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192.168.100.11\kyouyu\業務\1010定期検定\2026（R8）定期\R8　前期\受検案内\"/>
    </mc:Choice>
  </mc:AlternateContent>
  <xr:revisionPtr revIDLastSave="0" documentId="13_ncr:1_{B306AAC6-60CC-48B7-B396-521AF6C3A5F7}" xr6:coauthVersionLast="47" xr6:coauthVersionMax="47" xr10:uidLastSave="{00000000-0000-0000-0000-000000000000}"/>
  <bookViews>
    <workbookView xWindow="-108" yWindow="-108" windowWidth="23256" windowHeight="12456" tabRatio="601" activeTab="1" xr2:uid="{00000000-000D-0000-FFFF-FFFF00000000}"/>
  </bookViews>
  <sheets>
    <sheet name="３級申請用紙" sheetId="26" r:id="rId1"/>
    <sheet name="入力シート" sheetId="29" r:id="rId2"/>
    <sheet name="リスト" sheetId="30" state="hidden" r:id="rId3"/>
  </sheets>
  <definedNames>
    <definedName name="_xlnm.Print_Area" localSheetId="0">'３級申請用紙'!$A$1:$AF$164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5" i="26" l="1"/>
  <c r="AB24" i="26"/>
  <c r="H39" i="26"/>
  <c r="H36" i="26"/>
  <c r="H33" i="26"/>
  <c r="H30" i="26"/>
  <c r="J40" i="26"/>
  <c r="J37" i="26"/>
  <c r="J34" i="26"/>
  <c r="J31" i="26"/>
  <c r="H38" i="26"/>
  <c r="H35" i="26"/>
  <c r="H32" i="26"/>
  <c r="H29" i="26"/>
  <c r="AC30" i="26"/>
  <c r="U30" i="26"/>
  <c r="AC19" i="26"/>
  <c r="U19" i="26"/>
  <c r="AB33" i="26"/>
  <c r="T33" i="26"/>
  <c r="AB22" i="26"/>
  <c r="T22" i="26"/>
  <c r="D43" i="26"/>
  <c r="D42" i="26"/>
  <c r="D16" i="26"/>
  <c r="E12" i="26"/>
  <c r="AC3" i="26" l="1"/>
  <c r="U3" i="26"/>
  <c r="AB15" i="26"/>
  <c r="T15" i="26"/>
  <c r="N9" i="26"/>
  <c r="M29" i="26"/>
  <c r="C21" i="26"/>
  <c r="O62" i="26"/>
  <c r="L62" i="26"/>
  <c r="L61" i="26"/>
  <c r="L60" i="26"/>
  <c r="K59" i="26"/>
  <c r="N64" i="26"/>
  <c r="E57" i="26"/>
  <c r="E56" i="26"/>
  <c r="P38" i="26"/>
  <c r="M40" i="26"/>
  <c r="M38" i="26"/>
  <c r="C38" i="26"/>
  <c r="P35" i="26"/>
  <c r="M37" i="26"/>
  <c r="M35" i="26"/>
  <c r="C35" i="26"/>
  <c r="P32" i="26"/>
  <c r="M34" i="26"/>
  <c r="M32" i="26"/>
  <c r="C32" i="26"/>
  <c r="P29" i="26"/>
  <c r="M31" i="26"/>
  <c r="C29" i="26"/>
  <c r="P26" i="26"/>
  <c r="M27" i="26"/>
  <c r="M26" i="26"/>
  <c r="I26" i="26"/>
  <c r="G26" i="26"/>
  <c r="C26" i="26"/>
  <c r="AB35" i="26"/>
  <c r="AB34" i="26"/>
  <c r="AB31" i="26"/>
  <c r="AB27" i="26"/>
  <c r="AB26" i="26"/>
  <c r="T35" i="26"/>
  <c r="T34" i="26"/>
  <c r="T31" i="26"/>
  <c r="T27" i="26"/>
  <c r="T20" i="26"/>
  <c r="T26" i="26"/>
  <c r="T25" i="26"/>
  <c r="T24" i="26"/>
  <c r="M24" i="26"/>
  <c r="M23" i="26"/>
  <c r="M22" i="26"/>
  <c r="M21" i="26"/>
  <c r="I23" i="26"/>
  <c r="G23" i="26"/>
  <c r="C23" i="26"/>
  <c r="P23" i="26"/>
  <c r="P21" i="26"/>
  <c r="AB20" i="26"/>
  <c r="AB12" i="26"/>
  <c r="AB11" i="26"/>
  <c r="AB5" i="26"/>
  <c r="AB4" i="26"/>
  <c r="I21" i="26"/>
  <c r="G21" i="26"/>
  <c r="D14" i="26"/>
  <c r="M12" i="26"/>
  <c r="D9" i="26"/>
  <c r="D10" i="26"/>
  <c r="T12" i="26"/>
  <c r="T11" i="26"/>
  <c r="T5" i="26"/>
  <c r="T4" i="26"/>
  <c r="D46" i="26"/>
  <c r="J45" i="26"/>
  <c r="J42" i="26"/>
  <c r="M42" i="26"/>
  <c r="D45" i="26"/>
  <c r="M45" i="26"/>
  <c r="D5" i="26"/>
  <c r="Q11" i="26"/>
  <c r="B4" i="26"/>
  <c r="D7" i="26"/>
  <c r="L5" i="26"/>
  <c r="N11" i="26" l="1"/>
</calcChain>
</file>

<file path=xl/sharedStrings.xml><?xml version="1.0" encoding="utf-8"?>
<sst xmlns="http://schemas.openxmlformats.org/spreadsheetml/2006/main" count="290" uniqueCount="193">
  <si>
    <t>技能検定を受けたいので申請します。</t>
    <rPh sb="0" eb="4">
      <t>ギノウケンテイ</t>
    </rPh>
    <rPh sb="5" eb="6">
      <t>ウ</t>
    </rPh>
    <rPh sb="11" eb="13">
      <t>シンセイ</t>
    </rPh>
    <phoneticPr fontId="1"/>
  </si>
  <si>
    <t>和歌山県知事　殿</t>
    <rPh sb="0" eb="3">
      <t>ワカヤマ</t>
    </rPh>
    <rPh sb="3" eb="4">
      <t>ケン</t>
    </rPh>
    <rPh sb="4" eb="6">
      <t>チジ</t>
    </rPh>
    <rPh sb="7" eb="8">
      <t>トノ</t>
    </rPh>
    <phoneticPr fontId="1"/>
  </si>
  <si>
    <t>技能士番号</t>
    <rPh sb="0" eb="3">
      <t>ギノウシ</t>
    </rPh>
    <rPh sb="3" eb="5">
      <t>バンゴウ</t>
    </rPh>
    <phoneticPr fontId="1"/>
  </si>
  <si>
    <t>合格年月日</t>
    <rPh sb="0" eb="2">
      <t>ゴウカク</t>
    </rPh>
    <rPh sb="2" eb="5">
      <t>ネンガッピ</t>
    </rPh>
    <phoneticPr fontId="1"/>
  </si>
  <si>
    <t>※</t>
    <phoneticPr fontId="1"/>
  </si>
  <si>
    <t>検定職種</t>
    <rPh sb="0" eb="2">
      <t>ケンテイ</t>
    </rPh>
    <rPh sb="2" eb="4">
      <t>ショクシュ</t>
    </rPh>
    <phoneticPr fontId="1"/>
  </si>
  <si>
    <t>作業名</t>
    <rPh sb="0" eb="3">
      <t>サギョウメイ</t>
    </rPh>
    <phoneticPr fontId="1"/>
  </si>
  <si>
    <t>氏　　名</t>
    <rPh sb="0" eb="1">
      <t>シ</t>
    </rPh>
    <rPh sb="3" eb="4">
      <t>メイ</t>
    </rPh>
    <phoneticPr fontId="1"/>
  </si>
  <si>
    <t>生年月日</t>
    <rPh sb="0" eb="4">
      <t>セイネンガッピ</t>
    </rPh>
    <phoneticPr fontId="1"/>
  </si>
  <si>
    <t>住　　所</t>
    <rPh sb="0" eb="1">
      <t>スミ</t>
    </rPh>
    <rPh sb="3" eb="4">
      <t>ショ</t>
    </rPh>
    <phoneticPr fontId="1"/>
  </si>
  <si>
    <t>学科・課程</t>
    <rPh sb="0" eb="2">
      <t>ガッカ</t>
    </rPh>
    <rPh sb="3" eb="5">
      <t>カテイ</t>
    </rPh>
    <phoneticPr fontId="1"/>
  </si>
  <si>
    <t>所在地</t>
    <rPh sb="0" eb="3">
      <t>ショザイチ</t>
    </rPh>
    <phoneticPr fontId="1"/>
  </si>
  <si>
    <t>在学期間</t>
    <rPh sb="0" eb="2">
      <t>ザイガク</t>
    </rPh>
    <rPh sb="2" eb="4">
      <t>キカン</t>
    </rPh>
    <phoneticPr fontId="1"/>
  </si>
  <si>
    <t>区別に〇印</t>
    <rPh sb="0" eb="2">
      <t>クベツ</t>
    </rPh>
    <rPh sb="4" eb="5">
      <t>イン</t>
    </rPh>
    <phoneticPr fontId="1"/>
  </si>
  <si>
    <t>訓練期間</t>
    <rPh sb="0" eb="2">
      <t>クンレン</t>
    </rPh>
    <rPh sb="2" eb="4">
      <t>キカン</t>
    </rPh>
    <phoneticPr fontId="1"/>
  </si>
  <si>
    <t>在職期間</t>
    <rPh sb="0" eb="2">
      <t>ザイショク</t>
    </rPh>
    <rPh sb="2" eb="4">
      <t>キカン</t>
    </rPh>
    <phoneticPr fontId="1"/>
  </si>
  <si>
    <t>職務内容</t>
    <rPh sb="0" eb="2">
      <t>ショクム</t>
    </rPh>
    <rPh sb="2" eb="4">
      <t>ナイヨウ</t>
    </rPh>
    <phoneticPr fontId="1"/>
  </si>
  <si>
    <t>訓練科</t>
    <rPh sb="0" eb="3">
      <t>クンレンカ</t>
    </rPh>
    <phoneticPr fontId="1"/>
  </si>
  <si>
    <t>受検票、実技試験
問題の送付先</t>
    <rPh sb="0" eb="3">
      <t>ジュケンヒョウ</t>
    </rPh>
    <rPh sb="4" eb="6">
      <t>ジツギ</t>
    </rPh>
    <rPh sb="6" eb="8">
      <t>シケン</t>
    </rPh>
    <rPh sb="9" eb="11">
      <t>モンダイ</t>
    </rPh>
    <rPh sb="12" eb="14">
      <t>ソウフ</t>
    </rPh>
    <rPh sb="14" eb="15">
      <t>サキ</t>
    </rPh>
    <phoneticPr fontId="1"/>
  </si>
  <si>
    <t>講習会の承諾</t>
    <rPh sb="0" eb="2">
      <t>コウシュウ</t>
    </rPh>
    <rPh sb="2" eb="3">
      <t>カイ</t>
    </rPh>
    <rPh sb="4" eb="6">
      <t>ショウダク</t>
    </rPh>
    <phoneticPr fontId="1"/>
  </si>
  <si>
    <t>受検番号</t>
    <rPh sb="0" eb="2">
      <t>ジュケン</t>
    </rPh>
    <rPh sb="2" eb="4">
      <t>バンゴウ</t>
    </rPh>
    <phoneticPr fontId="1"/>
  </si>
  <si>
    <t>自　宅</t>
    <rPh sb="0" eb="1">
      <t>ジ</t>
    </rPh>
    <rPh sb="2" eb="3">
      <t>タク</t>
    </rPh>
    <phoneticPr fontId="1"/>
  </si>
  <si>
    <t>所属先</t>
    <rPh sb="0" eb="3">
      <t>ショゾクサキ</t>
    </rPh>
    <phoneticPr fontId="1"/>
  </si>
  <si>
    <t>ふりがな</t>
    <phoneticPr fontId="1"/>
  </si>
  <si>
    <t>希望する
学科試験
会　　場</t>
    <rPh sb="0" eb="2">
      <t>キボウ</t>
    </rPh>
    <rPh sb="5" eb="7">
      <t>ガッカ</t>
    </rPh>
    <rPh sb="7" eb="9">
      <t>シケン</t>
    </rPh>
    <rPh sb="10" eb="11">
      <t>カイ</t>
    </rPh>
    <rPh sb="13" eb="14">
      <t>バ</t>
    </rPh>
    <phoneticPr fontId="1"/>
  </si>
  <si>
    <t>受検資格判定</t>
    <rPh sb="0" eb="2">
      <t>ジュケン</t>
    </rPh>
    <rPh sb="2" eb="4">
      <t>シカク</t>
    </rPh>
    <rPh sb="4" eb="6">
      <t>ハンテイ</t>
    </rPh>
    <phoneticPr fontId="1"/>
  </si>
  <si>
    <t>生年月日</t>
    <rPh sb="0" eb="2">
      <t>セイネン</t>
    </rPh>
    <rPh sb="2" eb="4">
      <t>ガッピ</t>
    </rPh>
    <phoneticPr fontId="1"/>
  </si>
  <si>
    <t>※実技</t>
    <rPh sb="1" eb="3">
      <t>ジツギ</t>
    </rPh>
    <phoneticPr fontId="1"/>
  </si>
  <si>
    <t>※学科</t>
    <rPh sb="1" eb="3">
      <t>ガッカ</t>
    </rPh>
    <phoneticPr fontId="1"/>
  </si>
  <si>
    <t>電話番号</t>
    <rPh sb="0" eb="2">
      <t>デンワ</t>
    </rPh>
    <rPh sb="2" eb="4">
      <t>バンゴウ</t>
    </rPh>
    <phoneticPr fontId="1"/>
  </si>
  <si>
    <t>合格・免許の番号</t>
    <rPh sb="0" eb="2">
      <t>ゴウカク</t>
    </rPh>
    <rPh sb="3" eb="5">
      <t>メンキョ</t>
    </rPh>
    <rPh sb="6" eb="8">
      <t>バンゴウ</t>
    </rPh>
    <phoneticPr fontId="1"/>
  </si>
  <si>
    <t>※コピーを添付</t>
    <rPh sb="5" eb="7">
      <t>テンプ</t>
    </rPh>
    <phoneticPr fontId="1"/>
  </si>
  <si>
    <t>合格証書・技能士章の受領方法</t>
    <rPh sb="0" eb="2">
      <t>ゴウカク</t>
    </rPh>
    <rPh sb="2" eb="4">
      <t>ショウショ</t>
    </rPh>
    <rPh sb="5" eb="8">
      <t>ギノウシ</t>
    </rPh>
    <rPh sb="8" eb="9">
      <t>ショウ</t>
    </rPh>
    <rPh sb="10" eb="12">
      <t>ジュリョウ</t>
    </rPh>
    <rPh sb="12" eb="14">
      <t>ホウホウ</t>
    </rPh>
    <phoneticPr fontId="1"/>
  </si>
  <si>
    <t>事業所・団体名</t>
    <rPh sb="0" eb="3">
      <t>ジギョウショ</t>
    </rPh>
    <rPh sb="4" eb="6">
      <t>ダンタイ</t>
    </rPh>
    <rPh sb="6" eb="7">
      <t>メイ</t>
    </rPh>
    <phoneticPr fontId="1"/>
  </si>
  <si>
    <t>学科免除</t>
    <rPh sb="0" eb="2">
      <t>ガッカ</t>
    </rPh>
    <rPh sb="2" eb="4">
      <t>メンジョ</t>
    </rPh>
    <phoneticPr fontId="1"/>
  </si>
  <si>
    <t>実技免除</t>
    <rPh sb="0" eb="2">
      <t>ジツギ</t>
    </rPh>
    <rPh sb="2" eb="4">
      <t>メンジョ</t>
    </rPh>
    <phoneticPr fontId="1"/>
  </si>
  <si>
    <t>手　　数　　料　　収　　納</t>
    <rPh sb="0" eb="1">
      <t>テ</t>
    </rPh>
    <rPh sb="3" eb="4">
      <t>カズ</t>
    </rPh>
    <rPh sb="6" eb="7">
      <t>リョウ</t>
    </rPh>
    <rPh sb="9" eb="10">
      <t>オサム</t>
    </rPh>
    <rPh sb="12" eb="13">
      <t>オサメ</t>
    </rPh>
    <phoneticPr fontId="1"/>
  </si>
  <si>
    <t>収納済印</t>
    <rPh sb="0" eb="2">
      <t>シュウノウ</t>
    </rPh>
    <rPh sb="2" eb="3">
      <t>ズミ</t>
    </rPh>
    <rPh sb="3" eb="4">
      <t>イン</t>
    </rPh>
    <phoneticPr fontId="1"/>
  </si>
  <si>
    <t>収納済印</t>
    <rPh sb="0" eb="4">
      <t>シュウノウズミイン</t>
    </rPh>
    <phoneticPr fontId="1"/>
  </si>
  <si>
    <t>事業所・団体名（左記1または2の場合、事業所名等をご記入ください）</t>
    <rPh sb="0" eb="3">
      <t>ジギョウショ</t>
    </rPh>
    <rPh sb="4" eb="6">
      <t>ダンタイ</t>
    </rPh>
    <rPh sb="6" eb="7">
      <t>メイ</t>
    </rPh>
    <rPh sb="8" eb="10">
      <t>サキ</t>
    </rPh>
    <rPh sb="16" eb="18">
      <t>バアイ</t>
    </rPh>
    <rPh sb="19" eb="22">
      <t>ジギョウショ</t>
    </rPh>
    <rPh sb="22" eb="23">
      <t>メイ</t>
    </rPh>
    <rPh sb="23" eb="24">
      <t>トウ</t>
    </rPh>
    <rPh sb="26" eb="28">
      <t>キニュウ</t>
    </rPh>
    <phoneticPr fontId="1"/>
  </si>
  <si>
    <t>技 能 検 定 受 検 申 請 書</t>
    <rPh sb="0" eb="1">
      <t>ギ</t>
    </rPh>
    <rPh sb="2" eb="3">
      <t>ノウ</t>
    </rPh>
    <rPh sb="4" eb="5">
      <t>ケン</t>
    </rPh>
    <rPh sb="6" eb="7">
      <t>サダ</t>
    </rPh>
    <rPh sb="8" eb="9">
      <t>ウケ</t>
    </rPh>
    <rPh sb="10" eb="11">
      <t>ケン</t>
    </rPh>
    <rPh sb="12" eb="13">
      <t>シン</t>
    </rPh>
    <rPh sb="14" eb="15">
      <t>ショウ</t>
    </rPh>
    <rPh sb="16" eb="17">
      <t>ショ</t>
    </rPh>
    <phoneticPr fontId="1"/>
  </si>
  <si>
    <t>　　和歌山県職業能力開発協会</t>
    <rPh sb="2" eb="6">
      <t>ワカヤマケン</t>
    </rPh>
    <rPh sb="6" eb="8">
      <t>ショクギョウ</t>
    </rPh>
    <rPh sb="8" eb="10">
      <t>ノウリョク</t>
    </rPh>
    <rPh sb="10" eb="12">
      <t>カイハツ</t>
    </rPh>
    <rPh sb="12" eb="14">
      <t>キョウカイ</t>
    </rPh>
    <phoneticPr fontId="1"/>
  </si>
  <si>
    <r>
      <t>受 検 資 格　</t>
    </r>
    <r>
      <rPr>
        <b/>
        <sz val="14"/>
        <color theme="1"/>
        <rFont val="ＭＳ 明朝"/>
        <family val="1"/>
        <charset val="128"/>
      </rPr>
      <t>※受検資格が基準に満たない場合は、受検できないことや合格取消となることがありますのでご注意ください。</t>
    </r>
    <rPh sb="0" eb="1">
      <t>ウケ</t>
    </rPh>
    <rPh sb="2" eb="3">
      <t>ケン</t>
    </rPh>
    <rPh sb="4" eb="5">
      <t>シ</t>
    </rPh>
    <rPh sb="6" eb="7">
      <t>カク</t>
    </rPh>
    <rPh sb="9" eb="11">
      <t>ジュケン</t>
    </rPh>
    <rPh sb="11" eb="13">
      <t>シカク</t>
    </rPh>
    <rPh sb="14" eb="16">
      <t>キジュン</t>
    </rPh>
    <rPh sb="17" eb="18">
      <t>ミ</t>
    </rPh>
    <rPh sb="21" eb="23">
      <t>バアイ</t>
    </rPh>
    <rPh sb="25" eb="27">
      <t>ジュケン</t>
    </rPh>
    <rPh sb="34" eb="36">
      <t>ゴウカク</t>
    </rPh>
    <rPh sb="36" eb="38">
      <t>トリケシ</t>
    </rPh>
    <rPh sb="51" eb="53">
      <t>チュウイ</t>
    </rPh>
    <phoneticPr fontId="1"/>
  </si>
  <si>
    <t>学歴（必須）</t>
    <rPh sb="0" eb="2">
      <t>ガクレキ</t>
    </rPh>
    <rPh sb="3" eb="5">
      <t>ヒッス</t>
    </rPh>
    <phoneticPr fontId="1"/>
  </si>
  <si>
    <t>学校名</t>
    <rPh sb="0" eb="3">
      <t>ガッコウメイ</t>
    </rPh>
    <phoneticPr fontId="1"/>
  </si>
  <si>
    <t>訓練歴</t>
    <rPh sb="0" eb="2">
      <t>クンレン</t>
    </rPh>
    <rPh sb="2" eb="3">
      <t>レキ</t>
    </rPh>
    <phoneticPr fontId="1"/>
  </si>
  <si>
    <t>訓練施設名</t>
    <rPh sb="0" eb="2">
      <t>クンレン</t>
    </rPh>
    <rPh sb="2" eb="4">
      <t>シセツ</t>
    </rPh>
    <rPh sb="4" eb="5">
      <t>メイ</t>
    </rPh>
    <phoneticPr fontId="1"/>
  </si>
  <si>
    <t>職歴（必須）</t>
    <rPh sb="0" eb="2">
      <t>ショクレキ</t>
    </rPh>
    <rPh sb="3" eb="5">
      <t>ヒッス</t>
    </rPh>
    <phoneticPr fontId="1"/>
  </si>
  <si>
    <r>
      <t>試験、検定、免許等の名称</t>
    </r>
    <r>
      <rPr>
        <sz val="10"/>
        <color theme="1"/>
        <rFont val="ＭＳ 明朝"/>
        <family val="1"/>
        <charset val="128"/>
      </rPr>
      <t>（該当する□に</t>
    </r>
    <r>
      <rPr>
        <sz val="10"/>
        <color theme="1"/>
        <rFont val="Segoe UI Symbol"/>
        <family val="1"/>
      </rPr>
      <t>✓</t>
    </r>
    <r>
      <rPr>
        <sz val="10"/>
        <color theme="1"/>
        <rFont val="ＭＳ 明朝"/>
        <family val="1"/>
        <charset val="128"/>
      </rPr>
      <t>）</t>
    </r>
    <rPh sb="0" eb="2">
      <t>シケン</t>
    </rPh>
    <rPh sb="3" eb="5">
      <t>ケンテイ</t>
    </rPh>
    <rPh sb="6" eb="8">
      <t>メンキョ</t>
    </rPh>
    <rPh sb="8" eb="9">
      <t>トウ</t>
    </rPh>
    <rPh sb="10" eb="12">
      <t>メイショウ</t>
    </rPh>
    <rPh sb="13" eb="15">
      <t>ガイトウ</t>
    </rPh>
    <phoneticPr fontId="1"/>
  </si>
  <si>
    <t>　各団体において講習会等を実施する場合があります。講習会等の案内送付のため、各種団体に氏名、住所、電話番号、勤務先を知らせることについて次の□の欄に（✓）を入れてください。なお、承諾されない場合は、講習会等の案内は送付されません。</t>
    <rPh sb="1" eb="2">
      <t>カク</t>
    </rPh>
    <rPh sb="2" eb="4">
      <t>ダンタイ</t>
    </rPh>
    <rPh sb="8" eb="11">
      <t>コウシュウカイ</t>
    </rPh>
    <rPh sb="11" eb="12">
      <t>トウ</t>
    </rPh>
    <rPh sb="13" eb="15">
      <t>ジッシ</t>
    </rPh>
    <rPh sb="17" eb="19">
      <t>バアイ</t>
    </rPh>
    <rPh sb="25" eb="28">
      <t>コウシュウカイ</t>
    </rPh>
    <rPh sb="28" eb="29">
      <t>トウ</t>
    </rPh>
    <rPh sb="30" eb="32">
      <t>アンナイ</t>
    </rPh>
    <rPh sb="32" eb="34">
      <t>ソウフ</t>
    </rPh>
    <rPh sb="38" eb="40">
      <t>カクシュ</t>
    </rPh>
    <rPh sb="40" eb="42">
      <t>ダンタイ</t>
    </rPh>
    <rPh sb="43" eb="45">
      <t>シメイ</t>
    </rPh>
    <rPh sb="46" eb="48">
      <t>ジュウショ</t>
    </rPh>
    <rPh sb="49" eb="51">
      <t>デンワ</t>
    </rPh>
    <rPh sb="51" eb="53">
      <t>バンゴウ</t>
    </rPh>
    <rPh sb="54" eb="57">
      <t>キンムサキ</t>
    </rPh>
    <rPh sb="58" eb="59">
      <t>シ</t>
    </rPh>
    <rPh sb="68" eb="69">
      <t>ツギ</t>
    </rPh>
    <rPh sb="72" eb="73">
      <t>ラン</t>
    </rPh>
    <rPh sb="78" eb="79">
      <t>イ</t>
    </rPh>
    <rPh sb="89" eb="91">
      <t>ショウダク</t>
    </rPh>
    <rPh sb="95" eb="97">
      <t>バアイ</t>
    </rPh>
    <rPh sb="99" eb="102">
      <t>コウシュウカイ</t>
    </rPh>
    <rPh sb="102" eb="103">
      <t>トウ</t>
    </rPh>
    <rPh sb="104" eb="106">
      <t>アンナイ</t>
    </rPh>
    <rPh sb="107" eb="109">
      <t>ソウフ</t>
    </rPh>
    <phoneticPr fontId="1"/>
  </si>
  <si>
    <t>（￥　　　　　　）</t>
    <phoneticPr fontId="1"/>
  </si>
  <si>
    <t>実技試験</t>
    <rPh sb="0" eb="2">
      <t>ジツギ</t>
    </rPh>
    <rPh sb="2" eb="4">
      <t>シケン</t>
    </rPh>
    <phoneticPr fontId="1"/>
  </si>
  <si>
    <t>学科試験</t>
    <rPh sb="0" eb="2">
      <t>ガッカ</t>
    </rPh>
    <rPh sb="2" eb="4">
      <t>シケン</t>
    </rPh>
    <phoneticPr fontId="1"/>
  </si>
  <si>
    <t>領収書</t>
    <rPh sb="0" eb="3">
      <t>リョウシュウショ</t>
    </rPh>
    <phoneticPr fontId="1"/>
  </si>
  <si>
    <t>年　　月　　日</t>
    <rPh sb="0" eb="1">
      <t>ネン</t>
    </rPh>
    <rPh sb="3" eb="4">
      <t>ガツ</t>
    </rPh>
    <rPh sb="6" eb="7">
      <t>ヒ</t>
    </rPh>
    <phoneticPr fontId="1"/>
  </si>
  <si>
    <t>殿</t>
    <rPh sb="0" eb="1">
      <t>トノ</t>
    </rPh>
    <phoneticPr fontId="1"/>
  </si>
  <si>
    <t>作業名</t>
    <rPh sb="0" eb="2">
      <t>サギョウ</t>
    </rPh>
    <rPh sb="2" eb="3">
      <t>メイ</t>
    </rPh>
    <phoneticPr fontId="1"/>
  </si>
  <si>
    <t>等級区分</t>
    <rPh sb="0" eb="2">
      <t>トウキュウ</t>
    </rPh>
    <rPh sb="2" eb="4">
      <t>クブン</t>
    </rPh>
    <phoneticPr fontId="1"/>
  </si>
  <si>
    <t>受検番号</t>
    <rPh sb="0" eb="4">
      <t>ジュケンバンゴウ</t>
    </rPh>
    <phoneticPr fontId="1"/>
  </si>
  <si>
    <t>試験場</t>
    <rPh sb="0" eb="3">
      <t>シケンジョウ</t>
    </rPh>
    <phoneticPr fontId="1"/>
  </si>
  <si>
    <r>
      <rPr>
        <sz val="11"/>
        <color theme="1"/>
        <rFont val="ＭＳ 明朝"/>
        <family val="1"/>
        <charset val="128"/>
      </rPr>
      <t>ふりがな</t>
    </r>
    <r>
      <rPr>
        <sz val="14"/>
        <color theme="1"/>
        <rFont val="ＭＳ 明朝"/>
        <family val="1"/>
        <charset val="128"/>
      </rPr>
      <t xml:space="preserve">
氏名
</t>
    </r>
    <rPh sb="6" eb="8">
      <t>シメイ</t>
    </rPh>
    <phoneticPr fontId="1"/>
  </si>
  <si>
    <t>郵便番号</t>
    <rPh sb="0" eb="4">
      <t>ユウビンバンゴウ</t>
    </rPh>
    <phoneticPr fontId="1"/>
  </si>
  <si>
    <t>住所</t>
    <rPh sb="0" eb="2">
      <t>ジュウショ</t>
    </rPh>
    <phoneticPr fontId="1"/>
  </si>
  <si>
    <t>携帯</t>
    <rPh sb="0" eb="2">
      <t>ケイタイ</t>
    </rPh>
    <phoneticPr fontId="1"/>
  </si>
  <si>
    <t>事業所名</t>
    <rPh sb="0" eb="3">
      <t>ジギョウショ</t>
    </rPh>
    <rPh sb="3" eb="4">
      <t>メイ</t>
    </rPh>
    <phoneticPr fontId="1"/>
  </si>
  <si>
    <t>受検資格
判　　定</t>
    <rPh sb="0" eb="2">
      <t>ジュケン</t>
    </rPh>
    <rPh sb="2" eb="4">
      <t>シカク</t>
    </rPh>
    <rPh sb="5" eb="6">
      <t>バン</t>
    </rPh>
    <rPh sb="8" eb="9">
      <t>サダム</t>
    </rPh>
    <phoneticPr fontId="1"/>
  </si>
  <si>
    <t>免除資格
判　　定</t>
    <rPh sb="0" eb="2">
      <t>メンジョ</t>
    </rPh>
    <rPh sb="2" eb="4">
      <t>シカク</t>
    </rPh>
    <rPh sb="5" eb="6">
      <t>バン</t>
    </rPh>
    <rPh sb="8" eb="9">
      <t>サダム</t>
    </rPh>
    <phoneticPr fontId="1"/>
  </si>
  <si>
    <t>F　A　X</t>
    <phoneticPr fontId="1"/>
  </si>
  <si>
    <t>3級</t>
    <rPh sb="1" eb="2">
      <t>キュウ</t>
    </rPh>
    <phoneticPr fontId="1"/>
  </si>
  <si>
    <t>【県使用欄】　合格証書再交付　　　　　　　年　　　月　　　日　　　　　　　合格取消　　　　　　　年　　　月　　　日　　　　</t>
    <rPh sb="1" eb="2">
      <t>ケン</t>
    </rPh>
    <rPh sb="2" eb="4">
      <t>シヨウ</t>
    </rPh>
    <rPh sb="4" eb="5">
      <t>ラン</t>
    </rPh>
    <rPh sb="7" eb="9">
      <t>ゴウカク</t>
    </rPh>
    <rPh sb="9" eb="11">
      <t>ショウショ</t>
    </rPh>
    <rPh sb="11" eb="14">
      <t>サイコウフ</t>
    </rPh>
    <rPh sb="21" eb="22">
      <t>ネン</t>
    </rPh>
    <rPh sb="25" eb="26">
      <t>ガツ</t>
    </rPh>
    <rPh sb="29" eb="30">
      <t>ヒ</t>
    </rPh>
    <rPh sb="37" eb="39">
      <t>ゴウカク</t>
    </rPh>
    <rPh sb="39" eb="41">
      <t>トリケシ</t>
    </rPh>
    <rPh sb="48" eb="49">
      <t>ネン</t>
    </rPh>
    <rPh sb="52" eb="53">
      <t>ガツ</t>
    </rPh>
    <rPh sb="56" eb="57">
      <t>ヒ</t>
    </rPh>
    <phoneticPr fontId="1"/>
  </si>
  <si>
    <t>試験会場等へ、等級区分、職種、受検番号、氏名、勤務先
を知らせる場合があります。</t>
    <rPh sb="0" eb="2">
      <t>シケン</t>
    </rPh>
    <rPh sb="2" eb="4">
      <t>カイジョウ</t>
    </rPh>
    <rPh sb="4" eb="5">
      <t>トウ</t>
    </rPh>
    <rPh sb="7" eb="9">
      <t>トウキュウ</t>
    </rPh>
    <rPh sb="9" eb="11">
      <t>クブン</t>
    </rPh>
    <rPh sb="12" eb="14">
      <t>ショクシュ</t>
    </rPh>
    <rPh sb="15" eb="17">
      <t>ジュケン</t>
    </rPh>
    <rPh sb="17" eb="19">
      <t>バンゴウ</t>
    </rPh>
    <rPh sb="20" eb="22">
      <t>シメイ</t>
    </rPh>
    <rPh sb="23" eb="26">
      <t>キンムサキ</t>
    </rPh>
    <rPh sb="28" eb="29">
      <t>シ</t>
    </rPh>
    <rPh sb="32" eb="34">
      <t>バアイ</t>
    </rPh>
    <phoneticPr fontId="1"/>
  </si>
  <si>
    <t>太枠内のみ記入し、※印欄には記入しないで下さい。</t>
    <rPh sb="0" eb="2">
      <t>フトワク</t>
    </rPh>
    <rPh sb="2" eb="3">
      <t>ナイ</t>
    </rPh>
    <rPh sb="5" eb="7">
      <t>キニュウ</t>
    </rPh>
    <rPh sb="10" eb="11">
      <t>イン</t>
    </rPh>
    <rPh sb="11" eb="12">
      <t>ラン</t>
    </rPh>
    <rPh sb="14" eb="16">
      <t>キニュウ</t>
    </rPh>
    <rPh sb="20" eb="21">
      <t>クダ</t>
    </rPh>
    <phoneticPr fontId="1"/>
  </si>
  <si>
    <t>申込日</t>
    <rPh sb="0" eb="3">
      <t>モウシコミビ</t>
    </rPh>
    <phoneticPr fontId="1"/>
  </si>
  <si>
    <t>検定職種</t>
    <rPh sb="0" eb="4">
      <t>ケンテイショクシュ</t>
    </rPh>
    <phoneticPr fontId="1"/>
  </si>
  <si>
    <t>希望する学科試験会場</t>
    <rPh sb="0" eb="2">
      <t>キボウ</t>
    </rPh>
    <rPh sb="4" eb="6">
      <t>ガッカ</t>
    </rPh>
    <rPh sb="6" eb="8">
      <t>シケン</t>
    </rPh>
    <rPh sb="8" eb="10">
      <t>カイジョウ</t>
    </rPh>
    <phoneticPr fontId="1"/>
  </si>
  <si>
    <t>氏名</t>
    <rPh sb="0" eb="2">
      <t>シメイ</t>
    </rPh>
    <phoneticPr fontId="1"/>
  </si>
  <si>
    <t>フリガナ</t>
    <phoneticPr fontId="1"/>
  </si>
  <si>
    <t>性別</t>
    <rPh sb="0" eb="2">
      <t>セイベツ</t>
    </rPh>
    <phoneticPr fontId="1"/>
  </si>
  <si>
    <t>学歴2</t>
    <rPh sb="0" eb="2">
      <t>ガクレキ</t>
    </rPh>
    <phoneticPr fontId="1"/>
  </si>
  <si>
    <t>学歴1</t>
    <rPh sb="0" eb="2">
      <t>ガクレキ</t>
    </rPh>
    <phoneticPr fontId="1"/>
  </si>
  <si>
    <t>学校名1</t>
    <rPh sb="0" eb="3">
      <t>ガッコウメイ</t>
    </rPh>
    <phoneticPr fontId="1"/>
  </si>
  <si>
    <t>学科・課程1</t>
    <rPh sb="0" eb="2">
      <t>ガッカ</t>
    </rPh>
    <rPh sb="3" eb="5">
      <t>カテイ</t>
    </rPh>
    <phoneticPr fontId="1"/>
  </si>
  <si>
    <t>所在地1</t>
    <rPh sb="0" eb="3">
      <t>ショザイチ</t>
    </rPh>
    <phoneticPr fontId="1"/>
  </si>
  <si>
    <t>区別1</t>
    <rPh sb="0" eb="2">
      <t>クベツ</t>
    </rPh>
    <phoneticPr fontId="1"/>
  </si>
  <si>
    <t>学校名2</t>
    <rPh sb="0" eb="3">
      <t>ガッコウメイ</t>
    </rPh>
    <phoneticPr fontId="1"/>
  </si>
  <si>
    <t>学科・課程2</t>
    <rPh sb="0" eb="2">
      <t>ガッカ</t>
    </rPh>
    <rPh sb="3" eb="5">
      <t>カテイ</t>
    </rPh>
    <phoneticPr fontId="1"/>
  </si>
  <si>
    <t>所在地2</t>
    <rPh sb="0" eb="3">
      <t>ショザイチ</t>
    </rPh>
    <phoneticPr fontId="1"/>
  </si>
  <si>
    <t>区別2</t>
    <rPh sb="0" eb="2">
      <t>クベツ</t>
    </rPh>
    <phoneticPr fontId="1"/>
  </si>
  <si>
    <t>２　田辺会場</t>
  </si>
  <si>
    <t>３　他府県(住所地</t>
  </si>
  <si>
    <t>１　和歌山会場</t>
    <phoneticPr fontId="1"/>
  </si>
  <si>
    <t>会場一覧</t>
    <rPh sb="0" eb="2">
      <t>カイジョウ</t>
    </rPh>
    <rPh sb="2" eb="4">
      <t>イチラン</t>
    </rPh>
    <phoneticPr fontId="1"/>
  </si>
  <si>
    <t>yyyy/mm/ddで入力（例：1995/04/25）</t>
    <rPh sb="11" eb="13">
      <t>ニュウリョク</t>
    </rPh>
    <rPh sb="14" eb="15">
      <t>レイ</t>
    </rPh>
    <phoneticPr fontId="1"/>
  </si>
  <si>
    <t>このシートは選択リストのためのデータが入っています</t>
    <rPh sb="6" eb="8">
      <t>センタク</t>
    </rPh>
    <rPh sb="19" eb="20">
      <t>ハイ</t>
    </rPh>
    <phoneticPr fontId="1"/>
  </si>
  <si>
    <t>削除したり変更したりしないでください。</t>
    <rPh sb="0" eb="2">
      <t>サクジョ</t>
    </rPh>
    <rPh sb="5" eb="7">
      <t>ヘンコウ</t>
    </rPh>
    <phoneticPr fontId="1"/>
  </si>
  <si>
    <t>男性</t>
    <rPh sb="0" eb="2">
      <t>ダンセイ</t>
    </rPh>
    <phoneticPr fontId="1"/>
  </si>
  <si>
    <t>女性</t>
    <rPh sb="0" eb="2">
      <t>ジョセイ</t>
    </rPh>
    <phoneticPr fontId="1"/>
  </si>
  <si>
    <t>試験免除</t>
    <rPh sb="0" eb="4">
      <t>シケンメンジョ</t>
    </rPh>
    <phoneticPr fontId="1"/>
  </si>
  <si>
    <t>その他の証明書がある場合はこちらに書類名を記入</t>
    <rPh sb="2" eb="3">
      <t>タ</t>
    </rPh>
    <rPh sb="4" eb="7">
      <t>ショウメイショ</t>
    </rPh>
    <rPh sb="10" eb="12">
      <t>バアイ</t>
    </rPh>
    <rPh sb="17" eb="19">
      <t>ショルイ</t>
    </rPh>
    <rPh sb="19" eb="20">
      <t>メイ</t>
    </rPh>
    <rPh sb="21" eb="23">
      <t>キニュウ</t>
    </rPh>
    <phoneticPr fontId="1"/>
  </si>
  <si>
    <t>「実技免除」合格年月日</t>
    <rPh sb="6" eb="11">
      <t>ゴウカクネンガッピ</t>
    </rPh>
    <phoneticPr fontId="1"/>
  </si>
  <si>
    <t>「学科免除」合格年月日</t>
    <rPh sb="6" eb="11">
      <t>ゴウカクネンガッピ</t>
    </rPh>
    <phoneticPr fontId="1"/>
  </si>
  <si>
    <t>「実技免除」3級実技試験合格通知の作業名</t>
    <rPh sb="1" eb="3">
      <t>ジツギ</t>
    </rPh>
    <rPh sb="7" eb="8">
      <t>キュウ</t>
    </rPh>
    <rPh sb="8" eb="10">
      <t>ジツギ</t>
    </rPh>
    <rPh sb="10" eb="12">
      <t>シケン</t>
    </rPh>
    <rPh sb="12" eb="14">
      <t>ゴウカク</t>
    </rPh>
    <rPh sb="14" eb="16">
      <t>ツウチ</t>
    </rPh>
    <rPh sb="17" eb="20">
      <t>サギョウメイ</t>
    </rPh>
    <phoneticPr fontId="1"/>
  </si>
  <si>
    <t>「実技免除」その他資格がある場合の名称</t>
    <rPh sb="8" eb="9">
      <t>タ</t>
    </rPh>
    <rPh sb="9" eb="11">
      <t>シカク</t>
    </rPh>
    <rPh sb="14" eb="16">
      <t>バアイ</t>
    </rPh>
    <rPh sb="17" eb="19">
      <t>メイショウ</t>
    </rPh>
    <phoneticPr fontId="1"/>
  </si>
  <si>
    <t>「学科免除」学科免除の資格</t>
    <rPh sb="1" eb="3">
      <t>ガッカ</t>
    </rPh>
    <rPh sb="6" eb="8">
      <t>ガッカ</t>
    </rPh>
    <rPh sb="8" eb="10">
      <t>メンジョ</t>
    </rPh>
    <rPh sb="11" eb="13">
      <t>シカク</t>
    </rPh>
    <phoneticPr fontId="1"/>
  </si>
  <si>
    <t>資格を選択</t>
    <rPh sb="0" eb="2">
      <t>シカク</t>
    </rPh>
    <rPh sb="3" eb="5">
      <t>センタク</t>
    </rPh>
    <phoneticPr fontId="1"/>
  </si>
  <si>
    <t>「学科免除」免除となる資格の作業名を入力</t>
    <rPh sb="1" eb="3">
      <t>ガッカ</t>
    </rPh>
    <rPh sb="6" eb="8">
      <t>メンジョ</t>
    </rPh>
    <rPh sb="11" eb="13">
      <t>シカク</t>
    </rPh>
    <rPh sb="14" eb="16">
      <t>サギョウ</t>
    </rPh>
    <rPh sb="16" eb="17">
      <t>メイ</t>
    </rPh>
    <rPh sb="18" eb="20">
      <t>ニュウリョク</t>
    </rPh>
    <phoneticPr fontId="1"/>
  </si>
  <si>
    <t>「実技免除」合格・免許の番号</t>
    <rPh sb="9" eb="11">
      <t>メンキョ</t>
    </rPh>
    <rPh sb="12" eb="14">
      <t>バンゴウ</t>
    </rPh>
    <phoneticPr fontId="1"/>
  </si>
  <si>
    <t>「学科免除」合格・免許の番号</t>
    <rPh sb="1" eb="3">
      <t>ガッカ</t>
    </rPh>
    <rPh sb="9" eb="11">
      <t>メンキョ</t>
    </rPh>
    <rPh sb="12" eb="14">
      <t>バンゴウ</t>
    </rPh>
    <phoneticPr fontId="1"/>
  </si>
  <si>
    <t>☑3級実技試験合格通知</t>
    <rPh sb="2" eb="3">
      <t>キュウ</t>
    </rPh>
    <rPh sb="3" eb="5">
      <t>ジツギ</t>
    </rPh>
    <rPh sb="5" eb="7">
      <t>シケン</t>
    </rPh>
    <rPh sb="7" eb="9">
      <t>ゴウカク</t>
    </rPh>
    <rPh sb="9" eb="11">
      <t>ツウチ</t>
    </rPh>
    <phoneticPr fontId="1"/>
  </si>
  <si>
    <t>☑その他</t>
  </si>
  <si>
    <t>☑その他</t>
    <rPh sb="3" eb="4">
      <t>タ</t>
    </rPh>
    <phoneticPr fontId="1"/>
  </si>
  <si>
    <t>☑3級技能検定合格証書</t>
    <rPh sb="2" eb="3">
      <t>キュウ</t>
    </rPh>
    <rPh sb="3" eb="5">
      <t>ギノウ</t>
    </rPh>
    <rPh sb="5" eb="7">
      <t>ケンテイ</t>
    </rPh>
    <rPh sb="7" eb="9">
      <t>ゴウカク</t>
    </rPh>
    <rPh sb="9" eb="11">
      <t>ショウショ</t>
    </rPh>
    <phoneticPr fontId="1"/>
  </si>
  <si>
    <t>☑3級学科試験合格通知</t>
    <rPh sb="2" eb="3">
      <t>キュウ</t>
    </rPh>
    <rPh sb="3" eb="5">
      <t>ガッカ</t>
    </rPh>
    <rPh sb="5" eb="7">
      <t>シケン</t>
    </rPh>
    <rPh sb="7" eb="9">
      <t>ゴウカク</t>
    </rPh>
    <rPh sb="9" eb="11">
      <t>ツウチ</t>
    </rPh>
    <phoneticPr fontId="1"/>
  </si>
  <si>
    <t>☑職業訓練指導員免許</t>
    <rPh sb="1" eb="8">
      <t>ショクギョウクンレンシドウイン</t>
    </rPh>
    <rPh sb="8" eb="10">
      <t>メンキョ</t>
    </rPh>
    <phoneticPr fontId="1"/>
  </si>
  <si>
    <t>☑通信制教育・技能照査</t>
    <rPh sb="1" eb="4">
      <t>ツウシンセイ</t>
    </rPh>
    <rPh sb="4" eb="6">
      <t>キョウイク</t>
    </rPh>
    <rPh sb="7" eb="9">
      <t>ギノウ</t>
    </rPh>
    <rPh sb="9" eb="11">
      <t>ショウサ</t>
    </rPh>
    <phoneticPr fontId="1"/>
  </si>
  <si>
    <t>電話番号</t>
    <rPh sb="0" eb="2">
      <t>デンワ</t>
    </rPh>
    <rPh sb="2" eb="4">
      <t>バンゴウ</t>
    </rPh>
    <phoneticPr fontId="1"/>
  </si>
  <si>
    <t>３級</t>
    <rPh sb="1" eb="2">
      <t>キュウ</t>
    </rPh>
    <phoneticPr fontId="1"/>
  </si>
  <si>
    <t>項目</t>
    <rPh sb="0" eb="2">
      <t>コウモク</t>
    </rPh>
    <phoneticPr fontId="1"/>
  </si>
  <si>
    <t>卒業</t>
    <rPh sb="0" eb="2">
      <t>ソツギョウ</t>
    </rPh>
    <phoneticPr fontId="1"/>
  </si>
  <si>
    <t>中退</t>
    <rPh sb="0" eb="2">
      <t>チュウタイ</t>
    </rPh>
    <phoneticPr fontId="1"/>
  </si>
  <si>
    <t>在学</t>
    <rPh sb="0" eb="2">
      <t>ザイガク</t>
    </rPh>
    <phoneticPr fontId="1"/>
  </si>
  <si>
    <t>ＦＡＸ</t>
    <phoneticPr fontId="1"/>
  </si>
  <si>
    <t>携帯電話</t>
    <rPh sb="0" eb="4">
      <t>ケイタイデンワ</t>
    </rPh>
    <phoneticPr fontId="1"/>
  </si>
  <si>
    <t>郵便番号</t>
    <rPh sb="0" eb="4">
      <t>ユウビンバンゴウ</t>
    </rPh>
    <phoneticPr fontId="1"/>
  </si>
  <si>
    <t>FAX</t>
    <phoneticPr fontId="1"/>
  </si>
  <si>
    <t>訓練施設名</t>
    <rPh sb="0" eb="2">
      <t>クンレン</t>
    </rPh>
    <rPh sb="2" eb="4">
      <t>シセツ</t>
    </rPh>
    <rPh sb="4" eb="5">
      <t>メイ</t>
    </rPh>
    <phoneticPr fontId="1"/>
  </si>
  <si>
    <t>訓練科</t>
    <rPh sb="0" eb="2">
      <t>クンレン</t>
    </rPh>
    <rPh sb="2" eb="3">
      <t>カ</t>
    </rPh>
    <phoneticPr fontId="1"/>
  </si>
  <si>
    <t>所在地</t>
    <rPh sb="0" eb="3">
      <t>ショザイチ</t>
    </rPh>
    <phoneticPr fontId="1"/>
  </si>
  <si>
    <t>区別</t>
    <rPh sb="0" eb="2">
      <t>クベツ</t>
    </rPh>
    <phoneticPr fontId="1"/>
  </si>
  <si>
    <t>事業所名</t>
    <rPh sb="0" eb="3">
      <t>ジギョウショ</t>
    </rPh>
    <rPh sb="3" eb="4">
      <t>メイ</t>
    </rPh>
    <phoneticPr fontId="1"/>
  </si>
  <si>
    <t>電話番号</t>
    <rPh sb="0" eb="2">
      <t>デンワ</t>
    </rPh>
    <rPh sb="2" eb="4">
      <t>バンゴウ</t>
    </rPh>
    <phoneticPr fontId="1"/>
  </si>
  <si>
    <t>職歴１</t>
    <rPh sb="0" eb="2">
      <t>ショクレキ</t>
    </rPh>
    <phoneticPr fontId="1"/>
  </si>
  <si>
    <t>職務内容</t>
    <rPh sb="0" eb="2">
      <t>ショクム</t>
    </rPh>
    <rPh sb="2" eb="4">
      <t>ナイヨウ</t>
    </rPh>
    <phoneticPr fontId="1"/>
  </si>
  <si>
    <t>職歴２</t>
    <rPh sb="0" eb="2">
      <t>ショクレキ</t>
    </rPh>
    <phoneticPr fontId="1"/>
  </si>
  <si>
    <t>職歴３</t>
    <rPh sb="0" eb="2">
      <t>ショクレキ</t>
    </rPh>
    <phoneticPr fontId="1"/>
  </si>
  <si>
    <t>職歴４</t>
    <rPh sb="0" eb="2">
      <t>ショクレキ</t>
    </rPh>
    <phoneticPr fontId="1"/>
  </si>
  <si>
    <t>職務内容</t>
    <rPh sb="0" eb="4">
      <t>ショクムナイヨウ</t>
    </rPh>
    <phoneticPr fontId="1"/>
  </si>
  <si>
    <t>郵便番号</t>
    <rPh sb="0" eb="2">
      <t>ユウビン</t>
    </rPh>
    <rPh sb="2" eb="4">
      <t>バンゴウ</t>
    </rPh>
    <phoneticPr fontId="1"/>
  </si>
  <si>
    <t>受検票、実技試験問題の送付先</t>
    <rPh sb="0" eb="2">
      <t>ジュケン</t>
    </rPh>
    <rPh sb="2" eb="3">
      <t>ヒョウ</t>
    </rPh>
    <rPh sb="4" eb="6">
      <t>ジツギ</t>
    </rPh>
    <rPh sb="6" eb="8">
      <t>シケン</t>
    </rPh>
    <rPh sb="8" eb="10">
      <t>モンダイ</t>
    </rPh>
    <rPh sb="11" eb="13">
      <t>ソウフ</t>
    </rPh>
    <rPh sb="13" eb="14">
      <t>サキ</t>
    </rPh>
    <phoneticPr fontId="1"/>
  </si>
  <si>
    <r>
      <rPr>
        <sz val="11"/>
        <color theme="1"/>
        <rFont val="Segoe UI Symbol"/>
        <family val="2"/>
      </rPr>
      <t>☑</t>
    </r>
    <r>
      <rPr>
        <sz val="11"/>
        <color theme="1"/>
        <rFont val="游ゴシック"/>
        <family val="3"/>
        <charset val="128"/>
        <scheme val="minor"/>
      </rPr>
      <t>　自宅</t>
    </r>
    <rPh sb="2" eb="4">
      <t>ジタク</t>
    </rPh>
    <phoneticPr fontId="1"/>
  </si>
  <si>
    <r>
      <rPr>
        <sz val="11"/>
        <color theme="1"/>
        <rFont val="Segoe UI Symbol"/>
        <family val="2"/>
      </rPr>
      <t>☑</t>
    </r>
    <r>
      <rPr>
        <sz val="11"/>
        <color theme="1"/>
        <rFont val="游ゴシック"/>
        <family val="2"/>
        <charset val="128"/>
        <scheme val="minor"/>
      </rPr>
      <t>　勤務先</t>
    </r>
    <rPh sb="2" eb="5">
      <t>キンムサキ</t>
    </rPh>
    <phoneticPr fontId="1"/>
  </si>
  <si>
    <r>
      <rPr>
        <sz val="11"/>
        <color theme="1"/>
        <rFont val="Segoe UI Symbol"/>
        <family val="2"/>
      </rPr>
      <t>☑</t>
    </r>
    <r>
      <rPr>
        <sz val="11"/>
        <color theme="1"/>
        <rFont val="游ゴシック"/>
        <family val="2"/>
        <charset val="128"/>
        <scheme val="minor"/>
      </rPr>
      <t>　団体（学校等）</t>
    </r>
    <rPh sb="2" eb="4">
      <t>ダンタイ</t>
    </rPh>
    <rPh sb="5" eb="7">
      <t>ガッコウ</t>
    </rPh>
    <rPh sb="7" eb="8">
      <t>トウ</t>
    </rPh>
    <phoneticPr fontId="1"/>
  </si>
  <si>
    <t>合格証書・技能士章の受領方法</t>
    <rPh sb="0" eb="4">
      <t>ゴウカクショウショ</t>
    </rPh>
    <rPh sb="5" eb="9">
      <t>ギノウシショウ</t>
    </rPh>
    <rPh sb="10" eb="12">
      <t>ジュリョウ</t>
    </rPh>
    <rPh sb="12" eb="14">
      <t>ホウホウ</t>
    </rPh>
    <phoneticPr fontId="1"/>
  </si>
  <si>
    <t>①　事業所・団体あて、郵送（郵送料着払い）</t>
    <rPh sb="2" eb="5">
      <t>ジギョウショ</t>
    </rPh>
    <rPh sb="6" eb="8">
      <t>ダンタイ</t>
    </rPh>
    <rPh sb="11" eb="13">
      <t>ユウソウ</t>
    </rPh>
    <rPh sb="14" eb="16">
      <t>ユウソウ</t>
    </rPh>
    <rPh sb="16" eb="17">
      <t>リョウ</t>
    </rPh>
    <rPh sb="17" eb="19">
      <t>チャクバラ</t>
    </rPh>
    <phoneticPr fontId="1"/>
  </si>
  <si>
    <t>講習会の承諾</t>
    <rPh sb="0" eb="3">
      <t>コウシュウカイ</t>
    </rPh>
    <rPh sb="4" eb="6">
      <t>ショウダク</t>
    </rPh>
    <phoneticPr fontId="1"/>
  </si>
  <si>
    <r>
      <rPr>
        <sz val="11"/>
        <color theme="1"/>
        <rFont val="Segoe UI Symbol"/>
        <family val="2"/>
      </rPr>
      <t>☑</t>
    </r>
    <r>
      <rPr>
        <sz val="11"/>
        <color theme="1"/>
        <rFont val="游ゴシック"/>
        <family val="2"/>
        <charset val="128"/>
      </rPr>
      <t>　承諾します</t>
    </r>
    <rPh sb="2" eb="4">
      <t>ショウダク</t>
    </rPh>
    <phoneticPr fontId="1"/>
  </si>
  <si>
    <r>
      <rPr>
        <sz val="11"/>
        <color theme="1"/>
        <rFont val="游ゴシック"/>
        <family val="3"/>
        <charset val="128"/>
      </rPr>
      <t>☑　承諾しません</t>
    </r>
    <rPh sb="2" eb="4">
      <t>ショウダク</t>
    </rPh>
    <phoneticPr fontId="1"/>
  </si>
  <si>
    <t>事業所・団体名</t>
    <rPh sb="0" eb="3">
      <t>ジギョウショ</t>
    </rPh>
    <rPh sb="4" eb="7">
      <t>ダンタイメイ</t>
    </rPh>
    <phoneticPr fontId="1"/>
  </si>
  <si>
    <t>〒</t>
    <phoneticPr fontId="1"/>
  </si>
  <si>
    <t>住所</t>
    <rPh sb="0" eb="2">
      <t>ジュウショ</t>
    </rPh>
    <phoneticPr fontId="1"/>
  </si>
  <si>
    <t>ご担当者名</t>
    <rPh sb="1" eb="4">
      <t>タントウシャ</t>
    </rPh>
    <rPh sb="4" eb="5">
      <t>メイ</t>
    </rPh>
    <phoneticPr fontId="1"/>
  </si>
  <si>
    <t>TEL</t>
    <phoneticPr fontId="1"/>
  </si>
  <si>
    <t>ご担当者名</t>
    <rPh sb="1" eb="4">
      <t>タントウシャ</t>
    </rPh>
    <rPh sb="4" eb="5">
      <t>メイ</t>
    </rPh>
    <phoneticPr fontId="1"/>
  </si>
  <si>
    <t xml:space="preserve"> 〒</t>
    <phoneticPr fontId="1"/>
  </si>
  <si>
    <r>
      <t xml:space="preserve">
</t>
    </r>
    <r>
      <rPr>
        <sz val="22"/>
        <color theme="1"/>
        <rFont val="ＭＳ 明朝"/>
        <family val="1"/>
        <charset val="128"/>
      </rPr>
      <t xml:space="preserve">
技能検定写真票（1)　</t>
    </r>
    <r>
      <rPr>
        <sz val="20"/>
        <color theme="1"/>
        <rFont val="ＭＳ 明朝"/>
        <family val="1"/>
        <charset val="128"/>
      </rPr>
      <t xml:space="preserve">　　　　　　　　　　　　　　　　　　　　　　　　　　　　　　　　　　
</t>
    </r>
    <r>
      <rPr>
        <sz val="14"/>
        <color theme="1"/>
        <rFont val="ＭＳ 明朝"/>
        <family val="1"/>
        <charset val="128"/>
      </rPr>
      <t>　　　　　　　　　　　
　　　　　　　　　　　　　　　　　　</t>
    </r>
    <rPh sb="2" eb="6">
      <t>ギノウケンテイ</t>
    </rPh>
    <rPh sb="6" eb="8">
      <t>シャシン</t>
    </rPh>
    <rPh sb="8" eb="9">
      <t>ヒョウ</t>
    </rPh>
    <phoneticPr fontId="1"/>
  </si>
  <si>
    <r>
      <rPr>
        <sz val="22"/>
        <color theme="1"/>
        <rFont val="ＭＳ 明朝"/>
        <family val="1"/>
        <charset val="128"/>
      </rPr>
      <t xml:space="preserve">
技能検定写真票（2)
</t>
    </r>
    <r>
      <rPr>
        <sz val="14"/>
        <color theme="1"/>
        <rFont val="ＭＳ 明朝"/>
        <family val="1"/>
        <charset val="128"/>
      </rPr>
      <t>　　　　　　　　　　　　　　　　　　　　　　　　　　　　　　　　　　　
　　　　　　　　　　　　　　</t>
    </r>
    <rPh sb="2" eb="6">
      <t>ギノウケンテイ</t>
    </rPh>
    <rPh sb="6" eb="8">
      <t>シャシン</t>
    </rPh>
    <rPh sb="8" eb="9">
      <t>ヒョウ</t>
    </rPh>
    <phoneticPr fontId="1"/>
  </si>
  <si>
    <t>〒</t>
    <phoneticPr fontId="1"/>
  </si>
  <si>
    <t>住所（１段目）</t>
    <rPh sb="0" eb="2">
      <t>ジュウショ</t>
    </rPh>
    <rPh sb="4" eb="6">
      <t>ダンメ</t>
    </rPh>
    <phoneticPr fontId="1"/>
  </si>
  <si>
    <t>　　（２段目）</t>
    <rPh sb="4" eb="6">
      <t>ダンメ</t>
    </rPh>
    <phoneticPr fontId="1"/>
  </si>
  <si>
    <t>電話番号</t>
    <rPh sb="0" eb="2">
      <t>デンワ</t>
    </rPh>
    <rPh sb="2" eb="4">
      <t>バンゴウ</t>
    </rPh>
    <phoneticPr fontId="1"/>
  </si>
  <si>
    <t>自宅</t>
    <rPh sb="0" eb="2">
      <t>ジタク</t>
    </rPh>
    <phoneticPr fontId="1"/>
  </si>
  <si>
    <t>所属先</t>
    <rPh sb="0" eb="3">
      <t>ショゾクサキ</t>
    </rPh>
    <phoneticPr fontId="1"/>
  </si>
  <si>
    <t>事業所（学校等）</t>
    <rPh sb="0" eb="3">
      <t>ジギョウショ</t>
    </rPh>
    <rPh sb="4" eb="6">
      <t>ガッコウ</t>
    </rPh>
    <rPh sb="6" eb="7">
      <t>トウ</t>
    </rPh>
    <phoneticPr fontId="1"/>
  </si>
  <si>
    <t>学歴</t>
    <rPh sb="0" eb="2">
      <t>ガクレキ</t>
    </rPh>
    <phoneticPr fontId="1"/>
  </si>
  <si>
    <t>訓練歴</t>
    <rPh sb="0" eb="3">
      <t>クンレンレキ</t>
    </rPh>
    <phoneticPr fontId="1"/>
  </si>
  <si>
    <t>職歴</t>
    <rPh sb="0" eb="2">
      <t>ショクレキ</t>
    </rPh>
    <phoneticPr fontId="1"/>
  </si>
  <si>
    <t>合格通知がある場合は作業名を記入(例:大工工事作業 )/その他の証明書がある場合「実技免除」その他名称に記入</t>
    <rPh sb="0" eb="2">
      <t>ゴウカク</t>
    </rPh>
    <rPh sb="2" eb="4">
      <t>ツウチ</t>
    </rPh>
    <rPh sb="7" eb="9">
      <t>バアイ</t>
    </rPh>
    <rPh sb="10" eb="13">
      <t>サギョウメイ</t>
    </rPh>
    <rPh sb="14" eb="16">
      <t>キニュウ</t>
    </rPh>
    <rPh sb="17" eb="18">
      <t>レイ</t>
    </rPh>
    <rPh sb="19" eb="21">
      <t>ダイク</t>
    </rPh>
    <rPh sb="21" eb="23">
      <t>コウジ</t>
    </rPh>
    <rPh sb="23" eb="25">
      <t>サギョウ</t>
    </rPh>
    <rPh sb="41" eb="45">
      <t>ジツギメンジョ</t>
    </rPh>
    <rPh sb="48" eb="49">
      <t>タ</t>
    </rPh>
    <rPh sb="49" eb="51">
      <t>メイショウ</t>
    </rPh>
    <rPh sb="52" eb="54">
      <t>キニュウ</t>
    </rPh>
    <phoneticPr fontId="1"/>
  </si>
  <si>
    <t>技能/学科の作業名を入力(例：普通旋盤作業 )/その他の証明書がある場合はこちらに書類名を記入</t>
    <rPh sb="0" eb="2">
      <t>ギノウ</t>
    </rPh>
    <rPh sb="3" eb="5">
      <t>ガッカ</t>
    </rPh>
    <rPh sb="6" eb="9">
      <t>サギョウメイ</t>
    </rPh>
    <rPh sb="10" eb="12">
      <t>ニュウリョク</t>
    </rPh>
    <rPh sb="13" eb="14">
      <t>レイ</t>
    </rPh>
    <rPh sb="15" eb="17">
      <t>フツウ</t>
    </rPh>
    <rPh sb="17" eb="19">
      <t>センバン</t>
    </rPh>
    <rPh sb="19" eb="21">
      <t>サギョウ</t>
    </rPh>
    <phoneticPr fontId="1"/>
  </si>
  <si>
    <t>在学開始日～終了日1</t>
    <rPh sb="0" eb="2">
      <t>ザイガク</t>
    </rPh>
    <rPh sb="2" eb="4">
      <t>カイシ</t>
    </rPh>
    <rPh sb="4" eb="5">
      <t>ビ</t>
    </rPh>
    <rPh sb="6" eb="8">
      <t>シュウリョウ</t>
    </rPh>
    <rPh sb="8" eb="9">
      <t>ヒ</t>
    </rPh>
    <phoneticPr fontId="1"/>
  </si>
  <si>
    <t>在学期間1</t>
    <rPh sb="0" eb="2">
      <t>ザイガク</t>
    </rPh>
    <rPh sb="2" eb="4">
      <t>キカン</t>
    </rPh>
    <phoneticPr fontId="1"/>
  </si>
  <si>
    <t>（　　　　　　　）</t>
    <phoneticPr fontId="1"/>
  </si>
  <si>
    <t>在学開始日～終了日2</t>
    <rPh sb="0" eb="2">
      <t>ザイガク</t>
    </rPh>
    <rPh sb="2" eb="4">
      <t>カイシ</t>
    </rPh>
    <rPh sb="4" eb="5">
      <t>ビ</t>
    </rPh>
    <rPh sb="6" eb="8">
      <t>シュウリョウ</t>
    </rPh>
    <rPh sb="8" eb="9">
      <t>ヒ</t>
    </rPh>
    <phoneticPr fontId="1"/>
  </si>
  <si>
    <t>在学期間２</t>
    <rPh sb="0" eb="2">
      <t>ザイガク</t>
    </rPh>
    <rPh sb="2" eb="4">
      <t>キカン</t>
    </rPh>
    <phoneticPr fontId="1"/>
  </si>
  <si>
    <t>訓練期間開始日～終了日</t>
    <rPh sb="0" eb="2">
      <t>クンレン</t>
    </rPh>
    <rPh sb="2" eb="4">
      <t>キカン</t>
    </rPh>
    <rPh sb="4" eb="7">
      <t>カイシヒ</t>
    </rPh>
    <rPh sb="8" eb="10">
      <t>シュウリョウ</t>
    </rPh>
    <rPh sb="10" eb="11">
      <t>ヒ</t>
    </rPh>
    <phoneticPr fontId="1"/>
  </si>
  <si>
    <t>在職期間開始日～終了日</t>
    <rPh sb="0" eb="2">
      <t>ザイショク</t>
    </rPh>
    <rPh sb="2" eb="4">
      <t>キカン</t>
    </rPh>
    <rPh sb="4" eb="7">
      <t>カイシヒ</t>
    </rPh>
    <rPh sb="8" eb="10">
      <t>シュウリョウ</t>
    </rPh>
    <rPh sb="10" eb="11">
      <t>ヒ</t>
    </rPh>
    <phoneticPr fontId="1"/>
  </si>
  <si>
    <t>在職期間開始日～終了日</t>
    <rPh sb="0" eb="2">
      <t>ザイショク</t>
    </rPh>
    <rPh sb="2" eb="4">
      <t>キカン</t>
    </rPh>
    <rPh sb="4" eb="6">
      <t>カイシ</t>
    </rPh>
    <rPh sb="6" eb="7">
      <t>ヒ</t>
    </rPh>
    <rPh sb="8" eb="10">
      <t>シュウリョウ</t>
    </rPh>
    <rPh sb="10" eb="11">
      <t>ヒ</t>
    </rPh>
    <phoneticPr fontId="1"/>
  </si>
  <si>
    <t>選択</t>
    <rPh sb="0" eb="2">
      <t>センタク</t>
    </rPh>
    <phoneticPr fontId="1"/>
  </si>
  <si>
    <t>ここから下を入力して下さい。</t>
    <rPh sb="4" eb="5">
      <t>シタ</t>
    </rPh>
    <rPh sb="6" eb="8">
      <t>ニュウリョク</t>
    </rPh>
    <rPh sb="10" eb="11">
      <t>クダ</t>
    </rPh>
    <phoneticPr fontId="1"/>
  </si>
  <si>
    <t>の箇所を入力して頂いたら申請書に反映されるようになっています。</t>
    <rPh sb="1" eb="3">
      <t>カショ</t>
    </rPh>
    <rPh sb="4" eb="6">
      <t>ニュウリョク</t>
    </rPh>
    <rPh sb="8" eb="9">
      <t>イタダ</t>
    </rPh>
    <rPh sb="12" eb="15">
      <t>シンセイショ</t>
    </rPh>
    <rPh sb="16" eb="18">
      <t>ハンエイ</t>
    </rPh>
    <phoneticPr fontId="1"/>
  </si>
  <si>
    <t>（例：平成25年４月～平成28年３月）</t>
    <rPh sb="1" eb="2">
      <t>レイ</t>
    </rPh>
    <rPh sb="3" eb="5">
      <t>ヘイセイ</t>
    </rPh>
    <rPh sb="7" eb="8">
      <t>ネン</t>
    </rPh>
    <rPh sb="9" eb="10">
      <t>ツキ</t>
    </rPh>
    <rPh sb="11" eb="13">
      <t>ヘイセイ</t>
    </rPh>
    <rPh sb="15" eb="16">
      <t>ネン</t>
    </rPh>
    <rPh sb="17" eb="18">
      <t>ツキ</t>
    </rPh>
    <phoneticPr fontId="1"/>
  </si>
  <si>
    <t>選択</t>
    <rPh sb="0" eb="2">
      <t>センタク</t>
    </rPh>
    <phoneticPr fontId="1"/>
  </si>
  <si>
    <t>（例：平成25年4月～平成30年３月）</t>
    <rPh sb="1" eb="2">
      <t>レイ</t>
    </rPh>
    <rPh sb="3" eb="5">
      <t>ヘイセイ</t>
    </rPh>
    <rPh sb="7" eb="8">
      <t>ネン</t>
    </rPh>
    <rPh sb="9" eb="10">
      <t>ツキ</t>
    </rPh>
    <rPh sb="11" eb="13">
      <t>ヘイセイ</t>
    </rPh>
    <rPh sb="15" eb="16">
      <t>ネン</t>
    </rPh>
    <rPh sb="17" eb="18">
      <t>ツキ</t>
    </rPh>
    <phoneticPr fontId="1"/>
  </si>
  <si>
    <t>※　申請書に反映された文字の大きさは変更していただいても構いません。</t>
    <rPh sb="2" eb="5">
      <t>シンセイショ</t>
    </rPh>
    <rPh sb="6" eb="8">
      <t>ハンエイ</t>
    </rPh>
    <rPh sb="11" eb="13">
      <t>モジ</t>
    </rPh>
    <rPh sb="14" eb="15">
      <t>オオ</t>
    </rPh>
    <rPh sb="18" eb="20">
      <t>ヘンコウ</t>
    </rPh>
    <rPh sb="28" eb="29">
      <t>カマ</t>
    </rPh>
    <phoneticPr fontId="1"/>
  </si>
  <si>
    <t>（　　　　　　　）</t>
    <phoneticPr fontId="1"/>
  </si>
  <si>
    <t>訓練期間</t>
    <phoneticPr fontId="1"/>
  </si>
  <si>
    <t>(                            )</t>
    <phoneticPr fontId="1"/>
  </si>
  <si>
    <t>②　事業所・団体が、県庁で受領</t>
    <rPh sb="2" eb="5">
      <t>ジギョウショ</t>
    </rPh>
    <rPh sb="6" eb="8">
      <t>ダンタイ</t>
    </rPh>
    <rPh sb="10" eb="12">
      <t>ケンチョウ</t>
    </rPh>
    <rPh sb="13" eb="15">
      <t>ジュリョウ</t>
    </rPh>
    <phoneticPr fontId="1"/>
  </si>
  <si>
    <t>④　個人（自宅）あて、郵送（郵送料着払い）</t>
    <rPh sb="2" eb="4">
      <t>コジン</t>
    </rPh>
    <rPh sb="5" eb="7">
      <t>ジタク</t>
    </rPh>
    <rPh sb="11" eb="13">
      <t>ユウソウ</t>
    </rPh>
    <rPh sb="14" eb="17">
      <t>ユウソウリョウ</t>
    </rPh>
    <rPh sb="17" eb="19">
      <t>チャクバラ</t>
    </rPh>
    <phoneticPr fontId="1"/>
  </si>
  <si>
    <t>⑤　個人が、県庁で受領</t>
    <rPh sb="2" eb="4">
      <t>コジン</t>
    </rPh>
    <rPh sb="6" eb="8">
      <t>ケンチョウ</t>
    </rPh>
    <rPh sb="9" eb="11">
      <t>ジュリョウ</t>
    </rPh>
    <phoneticPr fontId="1"/>
  </si>
  <si>
    <t>⑥　個人が、最寄りの県振興局で受領
　　　　　　【受取希望：　　　　振興局】</t>
    <rPh sb="2" eb="4">
      <t>コジン</t>
    </rPh>
    <rPh sb="6" eb="8">
      <t>モヨ</t>
    </rPh>
    <rPh sb="10" eb="11">
      <t>ケン</t>
    </rPh>
    <rPh sb="11" eb="14">
      <t>シンコウキョク</t>
    </rPh>
    <rPh sb="15" eb="17">
      <t>ジュリョウ</t>
    </rPh>
    <rPh sb="25" eb="27">
      <t>ウケトリ</t>
    </rPh>
    <rPh sb="27" eb="29">
      <t>キボウ</t>
    </rPh>
    <rPh sb="34" eb="37">
      <t>シンコウキョク</t>
    </rPh>
    <phoneticPr fontId="1"/>
  </si>
  <si>
    <t>③　事業所・団体が、最寄りの県振興局で受領
　　　　　　【受取希望：　　　振興局】</t>
    <rPh sb="2" eb="5">
      <t>ジギョウショ</t>
    </rPh>
    <rPh sb="6" eb="8">
      <t>ダンタイ</t>
    </rPh>
    <rPh sb="10" eb="12">
      <t>モヨ</t>
    </rPh>
    <rPh sb="14" eb="15">
      <t>ケン</t>
    </rPh>
    <rPh sb="15" eb="18">
      <t>シンコウキョク</t>
    </rPh>
    <rPh sb="19" eb="21">
      <t>ジュリョウ</t>
    </rPh>
    <rPh sb="29" eb="31">
      <t>ウケトリ</t>
    </rPh>
    <rPh sb="31" eb="33">
      <t>キボウ</t>
    </rPh>
    <rPh sb="37" eb="40">
      <t>シンコウキョク</t>
    </rPh>
    <phoneticPr fontId="1"/>
  </si>
  <si>
    <t>※合格通知書は上記の受領方法で選択された宛先へ郵送します（合格通知書の郵送料は発送者が負担）　（1・2・3を選択⇒事業所・団体あて　4・5・6を選択⇒自宅あて）</t>
    <rPh sb="1" eb="3">
      <t>ゴウカク</t>
    </rPh>
    <rPh sb="3" eb="6">
      <t>ツウチショ</t>
    </rPh>
    <rPh sb="7" eb="9">
      <t>ジョウキ</t>
    </rPh>
    <rPh sb="10" eb="12">
      <t>ジュリョウ</t>
    </rPh>
    <rPh sb="12" eb="14">
      <t>ホウホウ</t>
    </rPh>
    <rPh sb="15" eb="17">
      <t>センタク</t>
    </rPh>
    <rPh sb="20" eb="22">
      <t>アテサキ</t>
    </rPh>
    <rPh sb="23" eb="25">
      <t>ユウソウ</t>
    </rPh>
    <rPh sb="29" eb="31">
      <t>ゴウカク</t>
    </rPh>
    <rPh sb="31" eb="34">
      <t>ツウチショ</t>
    </rPh>
    <rPh sb="35" eb="38">
      <t>ユウソウリョウ</t>
    </rPh>
    <rPh sb="39" eb="41">
      <t>ハッソウ</t>
    </rPh>
    <rPh sb="41" eb="42">
      <t>シャ</t>
    </rPh>
    <rPh sb="43" eb="45">
      <t>フタン</t>
    </rPh>
    <rPh sb="54" eb="56">
      <t>センタク</t>
    </rPh>
    <rPh sb="57" eb="60">
      <t>ジギョウショ</t>
    </rPh>
    <rPh sb="61" eb="63">
      <t>ダンタイ</t>
    </rPh>
    <rPh sb="72" eb="74">
      <t>センタク</t>
    </rPh>
    <rPh sb="75" eb="77">
      <t>ジタク</t>
    </rPh>
    <phoneticPr fontId="1"/>
  </si>
  <si>
    <r>
      <rPr>
        <b/>
        <sz val="20"/>
        <color theme="1"/>
        <rFont val="ＭＳ 明朝"/>
        <family val="1"/>
        <charset val="128"/>
      </rPr>
      <t>　　　　　
　　　　　　　　　　　　　　</t>
    </r>
    <r>
      <rPr>
        <b/>
        <sz val="28"/>
        <color theme="1"/>
        <rFont val="ＭＳ 明朝"/>
        <family val="1"/>
        <charset val="128"/>
      </rPr>
      <t>本人確認書類　貼付
　　　　　　　　　　（受検申請者全員）</t>
    </r>
    <r>
      <rPr>
        <sz val="20"/>
        <color theme="1"/>
        <rFont val="ＭＳ 明朝"/>
        <family val="1"/>
        <charset val="128"/>
      </rPr>
      <t xml:space="preserve">
　　</t>
    </r>
    <r>
      <rPr>
        <sz val="22"/>
        <color theme="1"/>
        <rFont val="ＭＳ 明朝"/>
        <family val="1"/>
        <charset val="128"/>
      </rPr>
      <t>以下に示すいずれかの書類（写し）を１つ添付してください。
①　運転免許証、個人番号カード（個人番号が記載されている箇所は黒塗りするこ
   と）、その他の日本の官公庁が発行した身分証明書（氏名及び生年月日が確認でき
   るものに限る）
②　特別永住者証明カード
③　資格確認書
④　生徒手帳、学生証（氏名及び生年月日が確認できるものに限る）
⑤　外国政府が発行した旅券（写真欄及び日本国査証欄）</t>
    </r>
    <rPh sb="20" eb="22">
      <t>ホンニン</t>
    </rPh>
    <rPh sb="22" eb="24">
      <t>カクニン</t>
    </rPh>
    <rPh sb="24" eb="26">
      <t>ショルイ</t>
    </rPh>
    <rPh sb="27" eb="29">
      <t>テンプ</t>
    </rPh>
    <rPh sb="41" eb="42">
      <t>ジュ</t>
    </rPh>
    <rPh sb="42" eb="43">
      <t>ケン</t>
    </rPh>
    <rPh sb="43" eb="46">
      <t>シンセイシャ</t>
    </rPh>
    <rPh sb="46" eb="48">
      <t>ゼンイン</t>
    </rPh>
    <rPh sb="61" eb="63">
      <t>イカ</t>
    </rPh>
    <rPh sb="64" eb="65">
      <t>シメ</t>
    </rPh>
    <rPh sb="71" eb="73">
      <t>ショルイ</t>
    </rPh>
    <rPh sb="74" eb="75">
      <t>ウツ</t>
    </rPh>
    <rPh sb="80" eb="82">
      <t>テンプ</t>
    </rPh>
    <rPh sb="93" eb="95">
      <t>ウンテン</t>
    </rPh>
    <rPh sb="95" eb="98">
      <t>メンキョショウ</t>
    </rPh>
    <rPh sb="99" eb="101">
      <t>コジン</t>
    </rPh>
    <rPh sb="101" eb="103">
      <t>バンゴウ</t>
    </rPh>
    <rPh sb="107" eb="109">
      <t>コジン</t>
    </rPh>
    <rPh sb="109" eb="111">
      <t>バンゴウ</t>
    </rPh>
    <rPh sb="112" eb="114">
      <t>キサイ</t>
    </rPh>
    <rPh sb="119" eb="121">
      <t>カショ</t>
    </rPh>
    <rPh sb="122" eb="124">
      <t>クロヌ</t>
    </rPh>
    <rPh sb="137" eb="138">
      <t>タ</t>
    </rPh>
    <rPh sb="139" eb="141">
      <t>ニホン</t>
    </rPh>
    <rPh sb="142" eb="145">
      <t>カンコウチョウ</t>
    </rPh>
    <rPh sb="146" eb="148">
      <t>ハッコウ</t>
    </rPh>
    <rPh sb="150" eb="152">
      <t>ミブン</t>
    </rPh>
    <rPh sb="152" eb="155">
      <t>ショウメイショ</t>
    </rPh>
    <rPh sb="156" eb="158">
      <t>シメイ</t>
    </rPh>
    <rPh sb="158" eb="159">
      <t>オヨ</t>
    </rPh>
    <rPh sb="160" eb="162">
      <t>セイネン</t>
    </rPh>
    <rPh sb="165" eb="167">
      <t>カクニン</t>
    </rPh>
    <rPh sb="177" eb="178">
      <t>カギ</t>
    </rPh>
    <rPh sb="183" eb="185">
      <t>トクベツ</t>
    </rPh>
    <rPh sb="185" eb="188">
      <t>エイジュウシャ</t>
    </rPh>
    <rPh sb="188" eb="190">
      <t>ショウメイ</t>
    </rPh>
    <rPh sb="196" eb="198">
      <t>シカク</t>
    </rPh>
    <rPh sb="198" eb="200">
      <t>カクニン</t>
    </rPh>
    <rPh sb="200" eb="201">
      <t>ショ</t>
    </rPh>
    <rPh sb="206" eb="208">
      <t>テチョウ</t>
    </rPh>
    <rPh sb="209" eb="212">
      <t>ガクセイショウ</t>
    </rPh>
    <rPh sb="213" eb="215">
      <t>シメイ</t>
    </rPh>
    <rPh sb="215" eb="216">
      <t>オヨ</t>
    </rPh>
    <rPh sb="217" eb="219">
      <t>セイネン</t>
    </rPh>
    <rPh sb="219" eb="221">
      <t>ガッピ</t>
    </rPh>
    <rPh sb="222" eb="224">
      <t>カクニン</t>
    </rPh>
    <rPh sb="230" eb="231">
      <t>カギ</t>
    </rPh>
    <rPh sb="236" eb="238">
      <t>ガイコク</t>
    </rPh>
    <rPh sb="238" eb="240">
      <t>セイフ</t>
    </rPh>
    <rPh sb="241" eb="243">
      <t>ハッコウ</t>
    </rPh>
    <rPh sb="245" eb="247">
      <t>リョケン</t>
    </rPh>
    <rPh sb="248" eb="250">
      <t>シャシン</t>
    </rPh>
    <rPh sb="250" eb="251">
      <t>ラン</t>
    </rPh>
    <rPh sb="251" eb="252">
      <t>オヨ</t>
    </rPh>
    <rPh sb="253" eb="255">
      <t>ニホン</t>
    </rPh>
    <rPh sb="255" eb="256">
      <t>コク</t>
    </rPh>
    <rPh sb="256" eb="258">
      <t>サショウ</t>
    </rPh>
    <rPh sb="258" eb="259">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</si>
</sst>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ggge&quot;年&quot;m&quot;月&quot;d&quot;日&quot;;@" x16r2:formatCode16="[$-ja-JP-x-gannen]ggge&quot;年&quot;m&quot;月&quot;d&quot;日&quot;;@"/>
    <numFmt numFmtId="178" formatCode="[$-411]ggge&quot;年&quot;m&quot;月&quot;d&quot;日&quot;;@"/>
  </numFmts>
  <fonts count="4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26"/>
      <color theme="1"/>
      <name val="ＭＳ 明朝"/>
      <family val="1"/>
      <charset val="128"/>
    </font>
    <font>
      <sz val="11"/>
      <color theme="1"/>
      <name val="ＭＳ 明朝"/>
      <family val="1"/>
      <charset val="128"/>
    </font>
    <font>
      <b/>
      <sz val="12"/>
      <color rgb="FFFF0000"/>
      <name val="ＭＳ 明朝"/>
      <family val="1"/>
      <charset val="128"/>
    </font>
    <font>
      <sz val="20"/>
      <color theme="1"/>
      <name val="ＭＳ 明朝"/>
      <family val="1"/>
      <charset val="128"/>
    </font>
    <font>
      <sz val="22"/>
      <color theme="1"/>
      <name val="ＭＳ 明朝"/>
      <family val="1"/>
      <charset val="128"/>
    </font>
    <font>
      <sz val="14"/>
      <color theme="1"/>
      <name val="ＭＳ 明朝"/>
      <family val="1"/>
      <charset val="128"/>
    </font>
    <font>
      <b/>
      <sz val="22"/>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sz val="10"/>
      <color theme="1"/>
      <name val="ＭＳ 明朝"/>
      <family val="1"/>
      <charset val="128"/>
    </font>
    <font>
      <sz val="12"/>
      <color rgb="FFFF0000"/>
      <name val="ＭＳ 明朝"/>
      <family val="1"/>
      <charset val="128"/>
    </font>
    <font>
      <sz val="11"/>
      <name val="ＭＳ 明朝"/>
      <family val="1"/>
      <charset val="128"/>
    </font>
    <font>
      <sz val="10.5"/>
      <color theme="1"/>
      <name val="ＭＳ 明朝"/>
      <family val="1"/>
      <charset val="128"/>
    </font>
    <font>
      <sz val="9"/>
      <color theme="1"/>
      <name val="ＭＳ 明朝"/>
      <family val="1"/>
      <charset val="128"/>
    </font>
    <font>
      <sz val="16"/>
      <color theme="1"/>
      <name val="ＭＳ 明朝"/>
      <family val="1"/>
      <charset val="128"/>
    </font>
    <font>
      <b/>
      <sz val="26"/>
      <color theme="1"/>
      <name val="游ゴシック"/>
      <family val="3"/>
      <charset val="128"/>
    </font>
    <font>
      <sz val="11"/>
      <color theme="1"/>
      <name val="游ゴシック"/>
      <family val="3"/>
      <charset val="128"/>
    </font>
    <font>
      <sz val="10"/>
      <color theme="1"/>
      <name val="Segoe UI Symbol"/>
      <family val="1"/>
    </font>
    <font>
      <sz val="18"/>
      <color theme="1"/>
      <name val="ＭＳ 明朝"/>
      <family val="1"/>
      <charset val="128"/>
    </font>
    <font>
      <b/>
      <sz val="9"/>
      <color rgb="FFFF0000"/>
      <name val="ＭＳ 明朝"/>
      <family val="1"/>
      <charset val="128"/>
    </font>
    <font>
      <b/>
      <sz val="22"/>
      <color rgb="FFFF0000"/>
      <name val="ＭＳ 明朝"/>
      <family val="1"/>
      <charset val="128"/>
    </font>
    <font>
      <sz val="11"/>
      <color rgb="FFFF0000"/>
      <name val="ＭＳ 明朝"/>
      <family val="1"/>
      <charset val="128"/>
    </font>
    <font>
      <b/>
      <sz val="28"/>
      <color theme="1"/>
      <name val="ＭＳ 明朝"/>
      <family val="1"/>
      <charset val="128"/>
    </font>
    <font>
      <b/>
      <sz val="20"/>
      <color theme="1"/>
      <name val="ＭＳ 明朝"/>
      <family val="1"/>
      <charset val="128"/>
    </font>
    <font>
      <sz val="24"/>
      <color theme="1"/>
      <name val="ＭＳ 明朝"/>
      <family val="1"/>
      <charset val="128"/>
    </font>
    <font>
      <sz val="26"/>
      <color theme="1"/>
      <name val="ＭＳ 明朝"/>
      <family val="1"/>
      <charset val="128"/>
    </font>
    <font>
      <sz val="28"/>
      <color theme="1"/>
      <name val="ＭＳ 明朝"/>
      <family val="1"/>
      <charset val="128"/>
    </font>
    <font>
      <sz val="36"/>
      <color theme="1"/>
      <name val="ＭＳ 明朝"/>
      <family val="1"/>
      <charset val="128"/>
    </font>
    <font>
      <sz val="22"/>
      <color theme="1"/>
      <name val="游ゴシック"/>
      <family val="2"/>
      <charset val="128"/>
      <scheme val="minor"/>
    </font>
    <font>
      <sz val="28"/>
      <color theme="1"/>
      <name val="游ゴシック"/>
      <family val="2"/>
      <charset val="128"/>
      <scheme val="minor"/>
    </font>
    <font>
      <sz val="11"/>
      <color theme="1"/>
      <name val="游ゴシック"/>
      <family val="2"/>
      <charset val="128"/>
    </font>
    <font>
      <sz val="11"/>
      <color theme="1"/>
      <name val="游ゴシック"/>
      <family val="3"/>
      <charset val="128"/>
      <scheme val="minor"/>
    </font>
    <font>
      <sz val="11"/>
      <color theme="1"/>
      <name val="Segoe UI Symbol"/>
      <family val="2"/>
    </font>
    <font>
      <sz val="9"/>
      <name val="ＭＳ 明朝"/>
      <family val="1"/>
      <charset val="128"/>
    </font>
    <font>
      <sz val="24"/>
      <color theme="1"/>
      <name val="游ゴシック"/>
      <family val="2"/>
      <charset val="128"/>
      <scheme val="minor"/>
    </font>
    <font>
      <sz val="26"/>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sz val="14"/>
      <name val="ＭＳ 明朝"/>
      <family val="1"/>
      <charset val="128"/>
    </font>
    <font>
      <sz val="16"/>
      <name val="ＭＳ 明朝"/>
      <family val="1"/>
      <charset val="128"/>
    </font>
    <font>
      <b/>
      <sz val="11"/>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top style="thick">
        <color auto="1"/>
      </top>
      <bottom/>
      <diagonal/>
    </border>
    <border>
      <left style="thin">
        <color auto="1"/>
      </left>
      <right/>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right style="thin">
        <color auto="1"/>
      </right>
      <top style="thick">
        <color auto="1"/>
      </top>
      <bottom/>
      <diagonal/>
    </border>
    <border>
      <left/>
      <right style="thin">
        <color auto="1"/>
      </right>
      <top/>
      <bottom style="thick">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n">
        <color auto="1"/>
      </left>
      <right style="thick">
        <color auto="1"/>
      </right>
      <top/>
      <bottom/>
      <diagonal/>
    </border>
    <border>
      <left/>
      <right/>
      <top style="thick">
        <color auto="1"/>
      </top>
      <bottom style="thin">
        <color auto="1"/>
      </bottom>
      <diagonal/>
    </border>
    <border>
      <left/>
      <right style="thin">
        <color auto="1"/>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bottom style="thick">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style="thin">
        <color auto="1"/>
      </right>
      <top style="thin">
        <color auto="1"/>
      </top>
      <bottom/>
      <diagonal/>
    </border>
    <border>
      <left style="thick">
        <color auto="1"/>
      </left>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top style="thin">
        <color auto="1"/>
      </top>
      <bottom/>
      <diagonal/>
    </border>
    <border>
      <left style="thick">
        <color auto="1"/>
      </left>
      <right/>
      <top style="dashed">
        <color auto="1"/>
      </top>
      <bottom/>
      <diagonal/>
    </border>
    <border>
      <left/>
      <right style="thin">
        <color auto="1"/>
      </right>
      <top style="dashed">
        <color auto="1"/>
      </top>
      <bottom/>
      <diagonal/>
    </border>
    <border>
      <left style="thin">
        <color auto="1"/>
      </left>
      <right style="thin">
        <color auto="1"/>
      </right>
      <top style="thin">
        <color auto="1"/>
      </top>
      <bottom style="thick">
        <color auto="1"/>
      </bottom>
      <diagonal/>
    </border>
    <border>
      <left style="thin">
        <color auto="1"/>
      </left>
      <right/>
      <top style="dashed">
        <color auto="1"/>
      </top>
      <bottom/>
      <diagonal/>
    </border>
    <border>
      <left/>
      <right/>
      <top style="dashed">
        <color auto="1"/>
      </top>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bottom/>
      <diagonal/>
    </border>
    <border>
      <left style="thick">
        <color auto="1"/>
      </left>
      <right/>
      <top style="thick">
        <color auto="1"/>
      </top>
      <bottom style="dashed">
        <color auto="1"/>
      </bottom>
      <diagonal/>
    </border>
    <border>
      <left/>
      <right style="thin">
        <color auto="1"/>
      </right>
      <top style="thick">
        <color auto="1"/>
      </top>
      <bottom style="dashed">
        <color auto="1"/>
      </bottom>
      <diagonal/>
    </border>
    <border>
      <left style="thick">
        <color indexed="64"/>
      </left>
      <right/>
      <top style="thick">
        <color indexed="64"/>
      </top>
      <bottom style="thick">
        <color indexed="64"/>
      </bottom>
      <diagonal/>
    </border>
    <border>
      <left style="thick">
        <color auto="1"/>
      </left>
      <right/>
      <top style="thick">
        <color auto="1"/>
      </top>
      <bottom style="thin">
        <color indexed="64"/>
      </bottom>
      <diagonal/>
    </border>
  </borders>
  <cellStyleXfs count="1">
    <xf numFmtId="0" fontId="0" fillId="0" borderId="0">
      <alignment vertical="center"/>
    </xf>
  </cellStyleXfs>
  <cellXfs count="477">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4"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10" xfId="0" applyFont="1" applyBorder="1">
      <alignment vertical="center"/>
    </xf>
    <xf numFmtId="0" fontId="4" fillId="0" borderId="0" xfId="0" applyFont="1" applyAlignment="1">
      <alignment horizontal="left" vertical="center" wrapText="1"/>
    </xf>
    <xf numFmtId="0" fontId="8" fillId="0" borderId="20" xfId="0" applyFont="1" applyBorder="1">
      <alignment vertical="center"/>
    </xf>
    <xf numFmtId="0" fontId="8" fillId="0" borderId="6" xfId="0" applyFont="1" applyBorder="1">
      <alignment vertical="center"/>
    </xf>
    <xf numFmtId="0" fontId="4" fillId="0" borderId="36" xfId="0" applyFont="1" applyBorder="1">
      <alignment vertical="center"/>
    </xf>
    <xf numFmtId="0" fontId="4" fillId="0" borderId="22" xfId="0" applyFont="1" applyBorder="1">
      <alignment vertical="center"/>
    </xf>
    <xf numFmtId="0" fontId="4" fillId="0" borderId="10" xfId="0" applyFont="1" applyBorder="1">
      <alignment vertical="center"/>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center" vertical="center"/>
    </xf>
    <xf numFmtId="0" fontId="11" fillId="0" borderId="16" xfId="0" applyFont="1" applyBorder="1" applyAlignment="1">
      <alignment horizontal="center" vertical="center"/>
    </xf>
    <xf numFmtId="0" fontId="10" fillId="0" borderId="20" xfId="0" applyFont="1" applyBorder="1" applyAlignment="1">
      <alignment horizontal="left" vertical="center"/>
    </xf>
    <xf numFmtId="0" fontId="4" fillId="0" borderId="63" xfId="0" applyFont="1" applyBorder="1" applyAlignment="1">
      <alignment horizontal="center" vertical="center"/>
    </xf>
    <xf numFmtId="0" fontId="4" fillId="0" borderId="16" xfId="0" applyFont="1" applyBorder="1">
      <alignment vertical="center"/>
    </xf>
    <xf numFmtId="0" fontId="11" fillId="0" borderId="0" xfId="0" applyFont="1" applyAlignment="1">
      <alignment horizontal="center" vertical="center"/>
    </xf>
    <xf numFmtId="0" fontId="4" fillId="0" borderId="63" xfId="0" applyFont="1" applyBorder="1">
      <alignment vertical="center"/>
    </xf>
    <xf numFmtId="0" fontId="4" fillId="0" borderId="20" xfId="0" applyFont="1" applyBorder="1">
      <alignment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0" fontId="4" fillId="0" borderId="17" xfId="0" applyFont="1" applyBorder="1">
      <alignment vertical="center"/>
    </xf>
    <xf numFmtId="0" fontId="4" fillId="0" borderId="32" xfId="0" applyFont="1" applyBorder="1">
      <alignment vertical="center"/>
    </xf>
    <xf numFmtId="0" fontId="4" fillId="0" borderId="19" xfId="0" applyFont="1" applyBorder="1">
      <alignment vertical="center"/>
    </xf>
    <xf numFmtId="0" fontId="17" fillId="0" borderId="0" xfId="0" applyFont="1">
      <alignment vertical="center"/>
    </xf>
    <xf numFmtId="0" fontId="4" fillId="0" borderId="7" xfId="0" applyFont="1" applyBorder="1" applyAlignment="1">
      <alignment horizontal="distributed" vertical="center"/>
    </xf>
    <xf numFmtId="0" fontId="13" fillId="0" borderId="0" xfId="0" applyFont="1">
      <alignment vertical="center"/>
    </xf>
    <xf numFmtId="0" fontId="13" fillId="0" borderId="20" xfId="0" applyFont="1" applyBorder="1">
      <alignment vertical="center"/>
    </xf>
    <xf numFmtId="0" fontId="4" fillId="0" borderId="33" xfId="0" applyFont="1" applyBorder="1">
      <alignment vertical="center"/>
    </xf>
    <xf numFmtId="0" fontId="8" fillId="0" borderId="0" xfId="0" applyFont="1" applyAlignment="1">
      <alignment horizontal="right" vertical="center"/>
    </xf>
    <xf numFmtId="0" fontId="4" fillId="0" borderId="34" xfId="0" applyFont="1" applyBorder="1" applyAlignment="1">
      <alignment horizontal="distributed" vertical="center"/>
    </xf>
    <xf numFmtId="0" fontId="4" fillId="0" borderId="1" xfId="0" applyFont="1" applyBorder="1" applyAlignment="1">
      <alignment horizontal="distributed" vertical="center"/>
    </xf>
    <xf numFmtId="0" fontId="4" fillId="0" borderId="57" xfId="0" applyFont="1" applyBorder="1" applyAlignment="1">
      <alignment horizontal="distributed" vertical="center"/>
    </xf>
    <xf numFmtId="0" fontId="11" fillId="0" borderId="0" xfId="0" applyFont="1">
      <alignment vertical="center"/>
    </xf>
    <xf numFmtId="0" fontId="4" fillId="0" borderId="6" xfId="0" applyFont="1" applyBorder="1">
      <alignment vertical="center"/>
    </xf>
    <xf numFmtId="0" fontId="4" fillId="0" borderId="30" xfId="0" applyFont="1" applyBorder="1" applyAlignment="1">
      <alignment horizontal="left" vertical="center" wrapText="1"/>
    </xf>
    <xf numFmtId="0" fontId="4" fillId="0" borderId="3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shrinkToFit="1"/>
    </xf>
    <xf numFmtId="176" fontId="0" fillId="0" borderId="0" xfId="0" applyNumberFormat="1">
      <alignment vertical="center"/>
    </xf>
    <xf numFmtId="0" fontId="11" fillId="0" borderId="5" xfId="0" applyFont="1" applyBorder="1">
      <alignment vertical="center"/>
    </xf>
    <xf numFmtId="0" fontId="34" fillId="0" borderId="0" xfId="0" applyFont="1">
      <alignment vertical="center"/>
    </xf>
    <xf numFmtId="0" fontId="37" fillId="0" borderId="28" xfId="0" applyFont="1" applyBorder="1" applyAlignment="1">
      <alignment vertical="center" wrapText="1"/>
    </xf>
    <xf numFmtId="0" fontId="11" fillId="0" borderId="5" xfId="0" applyFont="1" applyBorder="1" applyAlignment="1">
      <alignment horizontal="center" vertical="center"/>
    </xf>
    <xf numFmtId="0" fontId="22" fillId="0" borderId="14" xfId="0" applyFont="1" applyBorder="1" applyAlignment="1">
      <alignment horizontal="center" vertical="center"/>
    </xf>
    <xf numFmtId="0" fontId="11" fillId="0" borderId="6" xfId="0" applyFont="1" applyBorder="1">
      <alignment vertical="center"/>
    </xf>
    <xf numFmtId="0" fontId="6" fillId="0" borderId="20" xfId="0" applyFont="1" applyBorder="1" applyAlignment="1">
      <alignment wrapText="1"/>
    </xf>
    <xf numFmtId="0" fontId="7" fillId="0" borderId="14" xfId="0" applyFont="1" applyBorder="1" applyAlignment="1">
      <alignment horizontal="center" vertical="center"/>
    </xf>
    <xf numFmtId="0" fontId="11" fillId="0" borderId="2" xfId="0" applyFont="1" applyBorder="1" applyAlignment="1">
      <alignment horizontal="center" vertical="top" wrapText="1"/>
    </xf>
    <xf numFmtId="0" fontId="11" fillId="0" borderId="2" xfId="0" applyFont="1" applyBorder="1" applyAlignment="1">
      <alignment horizontal="center" vertical="top"/>
    </xf>
    <xf numFmtId="0" fontId="11" fillId="0" borderId="20" xfId="0" applyFont="1" applyBorder="1">
      <alignment vertical="center"/>
    </xf>
    <xf numFmtId="0" fontId="11" fillId="0" borderId="8" xfId="0" applyFont="1" applyBorder="1" applyAlignment="1">
      <alignment vertical="top"/>
    </xf>
    <xf numFmtId="0" fontId="18" fillId="0" borderId="0" xfId="0" applyFont="1">
      <alignment vertical="center"/>
    </xf>
    <xf numFmtId="0" fontId="45" fillId="0" borderId="8" xfId="0" applyFont="1" applyBorder="1" applyAlignment="1">
      <alignment vertical="center" wrapText="1"/>
    </xf>
    <xf numFmtId="0" fontId="8" fillId="0" borderId="8" xfId="0" applyFont="1" applyBorder="1" applyAlignment="1">
      <alignment vertical="center" wrapText="1"/>
    </xf>
    <xf numFmtId="0" fontId="45" fillId="0" borderId="20" xfId="0" applyFont="1" applyBorder="1" applyAlignment="1">
      <alignment vertical="center" wrapText="1"/>
    </xf>
    <xf numFmtId="0" fontId="6" fillId="0" borderId="21" xfId="0" applyFont="1" applyBorder="1" applyAlignment="1">
      <alignment horizontal="left" vertical="center" wrapText="1"/>
    </xf>
    <xf numFmtId="0" fontId="0" fillId="2" borderId="0" xfId="0" applyFill="1">
      <alignment vertical="center"/>
    </xf>
    <xf numFmtId="176" fontId="0" fillId="2" borderId="0" xfId="0" applyNumberFormat="1" applyFill="1" applyAlignment="1">
      <alignment horizontal="left" vertical="center"/>
    </xf>
    <xf numFmtId="176" fontId="0" fillId="2" borderId="0" xfId="0" applyNumberFormat="1" applyFill="1">
      <alignment vertical="center"/>
    </xf>
    <xf numFmtId="0" fontId="46" fillId="0" borderId="0" xfId="0" applyFont="1">
      <alignment vertical="center"/>
    </xf>
    <xf numFmtId="0" fontId="47" fillId="0" borderId="0" xfId="0" applyFont="1">
      <alignmen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0"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41" xfId="0" applyFont="1" applyBorder="1" applyAlignment="1">
      <alignment horizontal="left" vertical="center"/>
    </xf>
    <xf numFmtId="0" fontId="7" fillId="0" borderId="46" xfId="0" applyFont="1" applyBorder="1" applyAlignment="1">
      <alignment horizontal="left" vertical="center"/>
    </xf>
    <xf numFmtId="0" fontId="7" fillId="0" borderId="44" xfId="0" applyFont="1" applyBorder="1" applyAlignment="1">
      <alignment horizontal="left" vertical="center"/>
    </xf>
    <xf numFmtId="0" fontId="22" fillId="0" borderId="46" xfId="0" applyFont="1" applyBorder="1" applyAlignment="1">
      <alignment horizontal="left" vertical="center"/>
    </xf>
    <xf numFmtId="0" fontId="22" fillId="0" borderId="44"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top"/>
    </xf>
    <xf numFmtId="0" fontId="8" fillId="0" borderId="10" xfId="0" applyFont="1" applyBorder="1" applyAlignment="1">
      <alignment horizontal="left" vertical="top"/>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11" fillId="0" borderId="1" xfId="0" applyFont="1" applyBorder="1" applyAlignment="1">
      <alignment horizontal="center" vertical="center"/>
    </xf>
    <xf numFmtId="0" fontId="11" fillId="0" borderId="14" xfId="0" applyFont="1" applyBorder="1" applyAlignment="1">
      <alignment horizontal="left" vertical="center"/>
    </xf>
    <xf numFmtId="0" fontId="11" fillId="0" borderId="46" xfId="0" applyFont="1" applyBorder="1" applyAlignment="1">
      <alignment horizontal="left" vertical="center"/>
    </xf>
    <xf numFmtId="0" fontId="11" fillId="0" borderId="34" xfId="0" applyFont="1" applyBorder="1" applyAlignment="1">
      <alignment horizontal="left" vertical="center"/>
    </xf>
    <xf numFmtId="0" fontId="28" fillId="0" borderId="13" xfId="0" applyFont="1" applyBorder="1" applyAlignment="1">
      <alignment horizontal="center" vertical="center"/>
    </xf>
    <xf numFmtId="0" fontId="28" fillId="0" borderId="37" xfId="0" applyFont="1" applyBorder="1" applyAlignment="1">
      <alignment horizontal="center" vertical="center"/>
    </xf>
    <xf numFmtId="0" fontId="28" fillId="0" borderId="39" xfId="0" applyFont="1" applyBorder="1" applyAlignment="1">
      <alignment horizontal="center" vertical="center"/>
    </xf>
    <xf numFmtId="0" fontId="11" fillId="0" borderId="22" xfId="0" applyFont="1" applyBorder="1" applyAlignment="1">
      <alignment horizontal="distributed" vertical="center"/>
    </xf>
    <xf numFmtId="0" fontId="4" fillId="0" borderId="10" xfId="0" applyFont="1" applyBorder="1" applyAlignment="1">
      <alignment horizontal="distributed" vertical="center"/>
    </xf>
    <xf numFmtId="0" fontId="11" fillId="0" borderId="51" xfId="0" applyFont="1" applyBorder="1" applyAlignment="1">
      <alignment horizontal="distributed" vertical="center"/>
    </xf>
    <xf numFmtId="0" fontId="4" fillId="0" borderId="7" xfId="0" applyFont="1" applyBorder="1" applyAlignment="1">
      <alignment horizontal="distributed" vertical="center"/>
    </xf>
    <xf numFmtId="0" fontId="30" fillId="0" borderId="8" xfId="0" applyFont="1" applyBorder="1" applyAlignment="1">
      <alignment horizontal="center" vertical="center" shrinkToFit="1"/>
    </xf>
    <xf numFmtId="0" fontId="30" fillId="0" borderId="0" xfId="0" applyFont="1" applyAlignment="1">
      <alignment horizontal="center" vertical="center" shrinkToFit="1"/>
    </xf>
    <xf numFmtId="0" fontId="30" fillId="0" borderId="16"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6" xfId="0" applyFont="1" applyBorder="1" applyAlignment="1">
      <alignment horizontal="center" vertical="center" shrinkToFi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2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11" fillId="0" borderId="46" xfId="0" applyFont="1" applyBorder="1" applyAlignment="1">
      <alignment horizontal="center" vertical="center"/>
    </xf>
    <xf numFmtId="0" fontId="8" fillId="0" borderId="54" xfId="0" applyFont="1" applyBorder="1" applyAlignment="1">
      <alignment horizontal="distributed" vertical="center"/>
    </xf>
    <xf numFmtId="0" fontId="8" fillId="0" borderId="4" xfId="0" applyFont="1" applyBorder="1" applyAlignment="1">
      <alignment horizontal="distributed" vertical="center"/>
    </xf>
    <xf numFmtId="0" fontId="8" fillId="0" borderId="51" xfId="0" applyFont="1" applyBorder="1" applyAlignment="1">
      <alignment horizontal="distributed" vertical="center"/>
    </xf>
    <xf numFmtId="0" fontId="8" fillId="0" borderId="7" xfId="0" applyFont="1" applyBorder="1" applyAlignment="1">
      <alignment horizontal="distributed"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0"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23" xfId="0" applyFont="1" applyBorder="1" applyAlignment="1">
      <alignment horizontal="center" vertical="center"/>
    </xf>
    <xf numFmtId="58" fontId="6" fillId="0" borderId="66" xfId="0" applyNumberFormat="1" applyFont="1" applyBorder="1" applyAlignment="1">
      <alignment horizontal="center" vertical="center"/>
    </xf>
    <xf numFmtId="58" fontId="6" fillId="0" borderId="61" xfId="0" applyNumberFormat="1" applyFont="1" applyBorder="1" applyAlignment="1">
      <alignment horizontal="center" vertical="center"/>
    </xf>
    <xf numFmtId="58" fontId="6" fillId="0" borderId="6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8" fillId="0" borderId="67" xfId="0" applyFont="1" applyBorder="1" applyAlignment="1">
      <alignment horizontal="distributed" vertical="center"/>
    </xf>
    <xf numFmtId="0" fontId="8" fillId="0" borderId="38" xfId="0" applyFont="1" applyBorder="1" applyAlignment="1">
      <alignment horizontal="distributed" vertical="center"/>
    </xf>
    <xf numFmtId="0" fontId="4" fillId="0" borderId="27" xfId="0" applyFont="1" applyBorder="1" applyAlignment="1">
      <alignment vertical="top"/>
    </xf>
    <xf numFmtId="0" fontId="0" fillId="0" borderId="32" xfId="0" applyBorder="1" applyAlignment="1">
      <alignment vertical="top"/>
    </xf>
    <xf numFmtId="0" fontId="0" fillId="0" borderId="28" xfId="0" applyBorder="1" applyAlignment="1">
      <alignment vertical="top"/>
    </xf>
    <xf numFmtId="0" fontId="0" fillId="0" borderId="33" xfId="0" applyBorder="1" applyAlignment="1">
      <alignment vertical="top"/>
    </xf>
    <xf numFmtId="0" fontId="6" fillId="0" borderId="0" xfId="0" applyFont="1" applyAlignment="1">
      <alignment horizontal="center" wrapText="1"/>
    </xf>
    <xf numFmtId="178" fontId="6" fillId="0" borderId="20" xfId="0" applyNumberFormat="1" applyFont="1" applyBorder="1" applyAlignment="1">
      <alignment horizontal="center" wrapText="1"/>
    </xf>
    <xf numFmtId="0" fontId="30" fillId="0" borderId="2" xfId="0" applyFont="1" applyBorder="1" applyAlignment="1">
      <alignment horizontal="right" vertical="center"/>
    </xf>
    <xf numFmtId="0" fontId="33" fillId="0" borderId="40" xfId="0" applyFont="1" applyBorder="1" applyAlignment="1">
      <alignment horizontal="right" vertical="center"/>
    </xf>
    <xf numFmtId="0" fontId="33" fillId="0" borderId="5" xfId="0" applyFont="1" applyBorder="1" applyAlignment="1">
      <alignment horizontal="right" vertical="center"/>
    </xf>
    <xf numFmtId="0" fontId="33" fillId="0" borderId="41" xfId="0" applyFont="1" applyBorder="1" applyAlignment="1">
      <alignment horizontal="right" vertical="center"/>
    </xf>
    <xf numFmtId="0" fontId="4" fillId="0" borderId="17" xfId="0" applyFont="1" applyBorder="1">
      <alignment vertical="center"/>
    </xf>
    <xf numFmtId="0" fontId="0" fillId="0" borderId="19" xfId="0" applyBorder="1">
      <alignment vertical="center"/>
    </xf>
    <xf numFmtId="0" fontId="11" fillId="0" borderId="64" xfId="0" applyFont="1" applyBorder="1" applyAlignment="1">
      <alignment horizontal="center" vertical="center"/>
    </xf>
    <xf numFmtId="0" fontId="4" fillId="0" borderId="65"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1" fillId="0" borderId="54" xfId="0" applyFont="1" applyBorder="1" applyAlignment="1">
      <alignment horizontal="distributed" vertical="center"/>
    </xf>
    <xf numFmtId="0" fontId="4" fillId="0" borderId="4" xfId="0" applyFont="1" applyBorder="1" applyAlignment="1">
      <alignment horizontal="distributed" vertical="center"/>
    </xf>
    <xf numFmtId="0" fontId="11" fillId="0" borderId="19" xfId="0" applyFont="1" applyBorder="1" applyAlignment="1">
      <alignment horizontal="distributed" vertical="center"/>
    </xf>
    <xf numFmtId="0" fontId="4" fillId="0" borderId="33" xfId="0" applyFont="1" applyBorder="1" applyAlignment="1">
      <alignment horizontal="distributed" vertical="center"/>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28" xfId="0" applyFont="1" applyBorder="1" applyAlignment="1">
      <alignment horizontal="center" vertical="center" shrinkToFit="1"/>
    </xf>
    <xf numFmtId="0" fontId="30" fillId="0" borderId="20" xfId="0" applyFont="1" applyBorder="1" applyAlignment="1">
      <alignment horizontal="center" vertical="center" shrinkToFit="1"/>
    </xf>
    <xf numFmtId="0" fontId="11" fillId="0" borderId="48" xfId="0" applyFont="1" applyBorder="1" applyAlignment="1">
      <alignment horizontal="left" vertical="center" wrapText="1"/>
    </xf>
    <xf numFmtId="0" fontId="11" fillId="0" borderId="46" xfId="0" applyFont="1" applyBorder="1" applyAlignment="1">
      <alignment horizontal="left" vertical="center" wrapText="1"/>
    </xf>
    <xf numFmtId="0" fontId="11" fillId="0" borderId="34"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wrapText="1"/>
    </xf>
    <xf numFmtId="0" fontId="11" fillId="0" borderId="35" xfId="0" applyFont="1" applyBorder="1" applyAlignment="1">
      <alignment horizontal="left" vertical="center" wrapText="1"/>
    </xf>
    <xf numFmtId="0" fontId="4" fillId="0" borderId="8" xfId="0" applyFont="1" applyBorder="1">
      <alignment vertical="center"/>
    </xf>
    <xf numFmtId="0" fontId="4" fillId="0" borderId="0" xfId="0" applyFont="1">
      <alignment vertical="center"/>
    </xf>
    <xf numFmtId="0" fontId="4" fillId="0" borderId="23"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41" xfId="0" applyFont="1" applyBorder="1">
      <alignment vertical="center"/>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58" fontId="6" fillId="0" borderId="27" xfId="0" applyNumberFormat="1" applyFont="1" applyBorder="1" applyAlignment="1">
      <alignment horizontal="center" vertical="center" wrapText="1"/>
    </xf>
    <xf numFmtId="58" fontId="6" fillId="0" borderId="16" xfId="0" applyNumberFormat="1" applyFont="1" applyBorder="1" applyAlignment="1">
      <alignment horizontal="center" vertical="center" wrapText="1"/>
    </xf>
    <xf numFmtId="58" fontId="6" fillId="0" borderId="18" xfId="0" applyNumberFormat="1" applyFont="1" applyBorder="1" applyAlignment="1">
      <alignment horizontal="center" vertical="center" wrapText="1"/>
    </xf>
    <xf numFmtId="58" fontId="6" fillId="0" borderId="8" xfId="0" applyNumberFormat="1" applyFont="1" applyBorder="1" applyAlignment="1">
      <alignment horizontal="center" vertical="center" wrapText="1"/>
    </xf>
    <xf numFmtId="58" fontId="6" fillId="0" borderId="0" xfId="0" applyNumberFormat="1" applyFont="1" applyAlignment="1">
      <alignment horizontal="center" vertical="center" wrapText="1"/>
    </xf>
    <xf numFmtId="58" fontId="6" fillId="0" borderId="23" xfId="0" applyNumberFormat="1" applyFont="1" applyBorder="1" applyAlignment="1">
      <alignment horizontal="center"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0" xfId="0" applyFont="1" applyBorder="1" applyAlignment="1">
      <alignment horizontal="center" vertical="center" wrapText="1"/>
    </xf>
    <xf numFmtId="0" fontId="11"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9"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28" xfId="0" applyFont="1" applyBorder="1" applyAlignment="1">
      <alignment horizontal="center" vertical="center"/>
    </xf>
    <xf numFmtId="0" fontId="31" fillId="0" borderId="20" xfId="0" applyFont="1" applyBorder="1" applyAlignment="1">
      <alignment horizontal="center" vertical="center"/>
    </xf>
    <xf numFmtId="0" fontId="8" fillId="0" borderId="54" xfId="0" applyFont="1" applyBorder="1" applyAlignment="1">
      <alignment horizontal="distributed" vertical="center" wrapText="1"/>
    </xf>
    <xf numFmtId="0" fontId="8" fillId="0" borderId="22" xfId="0" applyFont="1" applyBorder="1" applyAlignment="1">
      <alignment horizontal="distributed" vertical="center"/>
    </xf>
    <xf numFmtId="0" fontId="8" fillId="0" borderId="10" xfId="0" applyFont="1" applyBorder="1" applyAlignment="1">
      <alignment horizontal="distributed" vertical="center"/>
    </xf>
    <xf numFmtId="0" fontId="8" fillId="0" borderId="19" xfId="0" applyFont="1" applyBorder="1" applyAlignment="1">
      <alignment horizontal="distributed" vertical="center"/>
    </xf>
    <xf numFmtId="0" fontId="8" fillId="0" borderId="33" xfId="0" applyFont="1" applyBorder="1" applyAlignment="1">
      <alignment horizontal="distributed" vertical="center"/>
    </xf>
    <xf numFmtId="0" fontId="11" fillId="0" borderId="17"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0" fillId="0" borderId="0" xfId="0" applyAlignment="1">
      <alignment horizontal="center" vertical="center"/>
    </xf>
    <xf numFmtId="0" fontId="28" fillId="0" borderId="16" xfId="0" applyFont="1" applyBorder="1" applyAlignment="1">
      <alignment horizontal="center" vertical="center"/>
    </xf>
    <xf numFmtId="0" fontId="38" fillId="0" borderId="16" xfId="0" applyFont="1" applyBorder="1" applyAlignment="1">
      <alignment horizontal="center" vertical="center"/>
    </xf>
    <xf numFmtId="0" fontId="38" fillId="0" borderId="18" xfId="0" applyFont="1" applyBorder="1" applyAlignment="1">
      <alignment horizontal="center" vertical="center"/>
    </xf>
    <xf numFmtId="0" fontId="38" fillId="0" borderId="0" xfId="0" applyFont="1" applyAlignment="1">
      <alignment horizontal="center" vertical="center"/>
    </xf>
    <xf numFmtId="0" fontId="38" fillId="0" borderId="23" xfId="0" applyFont="1" applyBorder="1" applyAlignment="1">
      <alignment horizontal="center" vertical="center"/>
    </xf>
    <xf numFmtId="0" fontId="8" fillId="0" borderId="17" xfId="0" applyFont="1" applyBorder="1" applyAlignment="1">
      <alignment horizontal="distributed" vertical="center"/>
    </xf>
    <xf numFmtId="0" fontId="8" fillId="0" borderId="32" xfId="0" applyFont="1" applyBorder="1" applyAlignment="1">
      <alignment horizontal="distributed" vertical="center"/>
    </xf>
    <xf numFmtId="177" fontId="6" fillId="0" borderId="27" xfId="0" applyNumberFormat="1" applyFont="1" applyBorder="1" applyAlignment="1">
      <alignment horizontal="center" vertical="center" wrapText="1"/>
    </xf>
    <xf numFmtId="177" fontId="6" fillId="0" borderId="16" xfId="0" applyNumberFormat="1" applyFont="1" applyBorder="1" applyAlignment="1">
      <alignment horizontal="center" vertical="center"/>
    </xf>
    <xf numFmtId="177" fontId="6" fillId="0" borderId="18" xfId="0" applyNumberFormat="1" applyFont="1" applyBorder="1" applyAlignment="1">
      <alignment horizontal="center" vertical="center"/>
    </xf>
    <xf numFmtId="177" fontId="6" fillId="0" borderId="8" xfId="0" applyNumberFormat="1" applyFont="1" applyBorder="1" applyAlignment="1">
      <alignment horizontal="center" vertical="center" wrapText="1"/>
    </xf>
    <xf numFmtId="177" fontId="6" fillId="0" borderId="0" xfId="0" applyNumberFormat="1" applyFont="1" applyAlignment="1">
      <alignment horizontal="center" vertical="center"/>
    </xf>
    <xf numFmtId="177" fontId="6" fillId="0" borderId="23"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6" fillId="0" borderId="41" xfId="0" applyNumberFormat="1" applyFont="1" applyBorder="1" applyAlignment="1">
      <alignment horizontal="center" vertical="center"/>
    </xf>
    <xf numFmtId="0" fontId="29" fillId="0" borderId="27" xfId="0" applyFont="1" applyBorder="1" applyAlignment="1">
      <alignment horizontal="center" vertical="center"/>
    </xf>
    <xf numFmtId="0" fontId="29" fillId="0" borderId="8" xfId="0" applyFont="1" applyBorder="1" applyAlignment="1">
      <alignment horizontal="center" vertical="center"/>
    </xf>
    <xf numFmtId="0" fontId="39" fillId="0" borderId="16" xfId="0" applyFont="1" applyBorder="1" applyAlignment="1">
      <alignment horizontal="left" vertical="center"/>
    </xf>
    <xf numFmtId="0" fontId="39" fillId="0" borderId="0" xfId="0" applyFont="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23" xfId="0" applyFont="1" applyBorder="1" applyAlignment="1">
      <alignment horizontal="left" vertical="center"/>
    </xf>
    <xf numFmtId="0" fontId="32" fillId="0" borderId="8" xfId="0" applyFont="1" applyBorder="1" applyAlignment="1">
      <alignment horizontal="lef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32" fillId="0" borderId="28" xfId="0" applyFont="1" applyBorder="1" applyAlignment="1">
      <alignment horizontal="left"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4" fillId="0" borderId="24" xfId="0" applyFont="1" applyBorder="1" applyAlignment="1">
      <alignment horizontal="center" textRotation="255"/>
    </xf>
    <xf numFmtId="0" fontId="0" fillId="0" borderId="25" xfId="0" applyBorder="1" applyAlignment="1">
      <alignment horizontal="center" textRotation="255"/>
    </xf>
    <xf numFmtId="0" fontId="0" fillId="0" borderId="26" xfId="0" applyBorder="1" applyAlignment="1">
      <alignment horizontal="center" textRotation="255"/>
    </xf>
    <xf numFmtId="0" fontId="11" fillId="0" borderId="13"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6"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18" fillId="0" borderId="2" xfId="0" applyFont="1" applyBorder="1" applyAlignment="1">
      <alignment horizontal="center" vertical="center"/>
    </xf>
    <xf numFmtId="0" fontId="41" fillId="0" borderId="4" xfId="0" applyFont="1" applyBorder="1" applyAlignment="1">
      <alignment horizontal="center" vertical="center"/>
    </xf>
    <xf numFmtId="0" fontId="41" fillId="0" borderId="5" xfId="0" applyFont="1" applyBorder="1" applyAlignment="1">
      <alignment horizontal="center" vertical="center"/>
    </xf>
    <xf numFmtId="0" fontId="41" fillId="0" borderId="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43" fillId="0" borderId="28" xfId="0" applyFont="1" applyBorder="1" applyAlignment="1">
      <alignment horizontal="center" vertical="center"/>
    </xf>
    <xf numFmtId="0" fontId="43" fillId="0" borderId="20" xfId="0" applyFont="1" applyBorder="1" applyAlignment="1">
      <alignment horizontal="center" vertical="center"/>
    </xf>
    <xf numFmtId="0" fontId="43" fillId="0" borderId="33" xfId="0" applyFont="1" applyBorder="1" applyAlignment="1">
      <alignment horizontal="center" vertical="center"/>
    </xf>
    <xf numFmtId="0" fontId="42" fillId="0" borderId="4" xfId="0" applyFont="1" applyBorder="1" applyAlignment="1">
      <alignment horizontal="center" vertical="center"/>
    </xf>
    <xf numFmtId="0" fontId="42" fillId="0" borderId="28" xfId="0" applyFont="1" applyBorder="1" applyAlignment="1">
      <alignment horizontal="center" vertical="center"/>
    </xf>
    <xf numFmtId="0" fontId="42" fillId="0" borderId="33" xfId="0" applyFont="1" applyBorder="1" applyAlignment="1">
      <alignment horizontal="center" vertical="center"/>
    </xf>
    <xf numFmtId="0" fontId="22" fillId="0" borderId="28" xfId="0" applyFont="1" applyBorder="1" applyAlignment="1">
      <alignment horizontal="center" vertical="center"/>
    </xf>
    <xf numFmtId="0" fontId="22" fillId="0" borderId="20" xfId="0" applyFont="1" applyBorder="1" applyAlignment="1">
      <alignment horizontal="center" vertical="center"/>
    </xf>
    <xf numFmtId="0" fontId="22" fillId="0" borderId="9" xfId="0" applyFont="1" applyBorder="1" applyAlignment="1">
      <alignment horizontal="center" vertical="center"/>
    </xf>
    <xf numFmtId="0" fontId="22" fillId="0" borderId="42" xfId="0" applyFont="1" applyBorder="1" applyAlignment="1">
      <alignment horizontal="center" vertical="center"/>
    </xf>
    <xf numFmtId="0" fontId="22" fillId="0" borderId="31" xfId="0" applyFont="1" applyBorder="1" applyAlignment="1">
      <alignment horizontal="center" vertical="center"/>
    </xf>
    <xf numFmtId="0" fontId="22" fillId="0" borderId="43" xfId="0" applyFont="1" applyBorder="1" applyAlignment="1">
      <alignment horizontal="center" vertical="center"/>
    </xf>
    <xf numFmtId="0" fontId="4" fillId="0" borderId="24" xfId="0" applyFont="1" applyBorder="1" applyAlignment="1">
      <alignment horizontal="center" vertical="center" textRotation="255"/>
    </xf>
    <xf numFmtId="0" fontId="0" fillId="0" borderId="25" xfId="0" applyBorder="1" applyAlignment="1">
      <alignment horizontal="center" vertical="center" textRotation="255"/>
    </xf>
    <xf numFmtId="0" fontId="0" fillId="0" borderId="26" xfId="0" applyBorder="1" applyAlignment="1">
      <alignment horizontal="center" vertical="center" textRotation="255"/>
    </xf>
    <xf numFmtId="0" fontId="22" fillId="0" borderId="14" xfId="0" applyFont="1" applyBorder="1" applyAlignment="1">
      <alignment horizontal="center" vertical="center"/>
    </xf>
    <xf numFmtId="0" fontId="22" fillId="0" borderId="46" xfId="0" applyFont="1" applyBorder="1" applyAlignment="1">
      <alignment horizontal="center" vertical="center"/>
    </xf>
    <xf numFmtId="0" fontId="22" fillId="0" borderId="44" xfId="0" applyFont="1" applyBorder="1" applyAlignment="1">
      <alignment horizontal="center" vertical="center"/>
    </xf>
    <xf numFmtId="0" fontId="8" fillId="0" borderId="50" xfId="0" applyFont="1" applyBorder="1" applyAlignment="1">
      <alignment horizontal="center" vertical="distributed" textRotation="255" justifyLastLine="1"/>
    </xf>
    <xf numFmtId="0" fontId="4" fillId="0" borderId="25" xfId="0" applyFont="1" applyBorder="1" applyAlignment="1">
      <alignment horizontal="center" vertical="distributed" textRotation="255" justifyLastLine="1"/>
    </xf>
    <xf numFmtId="0" fontId="4" fillId="0" borderId="26" xfId="0" applyFont="1" applyBorder="1" applyAlignment="1">
      <alignment horizontal="center" vertical="distributed" textRotation="255" justifyLastLine="1"/>
    </xf>
    <xf numFmtId="0" fontId="4" fillId="0" borderId="9" xfId="0" applyFont="1" applyBorder="1" applyAlignment="1">
      <alignment horizontal="distributed" vertical="center"/>
    </xf>
    <xf numFmtId="0" fontId="4" fillId="0" borderId="30" xfId="0" applyFont="1" applyBorder="1" applyAlignment="1">
      <alignment horizontal="distributed" vertical="center"/>
    </xf>
    <xf numFmtId="0" fontId="4" fillId="0" borderId="53" xfId="0" applyFont="1" applyBorder="1" applyAlignment="1">
      <alignment horizontal="distributed"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23" xfId="0" applyFont="1" applyBorder="1" applyAlignment="1">
      <alignment horizontal="center" vertical="center"/>
    </xf>
    <xf numFmtId="0" fontId="8" fillId="0" borderId="2" xfId="0" applyFont="1" applyBorder="1" applyAlignment="1">
      <alignment horizontal="center" vertical="center"/>
    </xf>
    <xf numFmtId="0" fontId="8" fillId="0" borderId="40" xfId="0" applyFont="1" applyBorder="1" applyAlignment="1">
      <alignment horizontal="center" vertical="center"/>
    </xf>
    <xf numFmtId="0" fontId="8" fillId="0" borderId="8" xfId="0" applyFont="1"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8" fillId="0" borderId="21" xfId="0" applyFont="1" applyBorder="1" applyAlignment="1">
      <alignment horizontal="center" vertical="center"/>
    </xf>
    <xf numFmtId="0" fontId="8" fillId="0" borderId="5" xfId="0" applyFont="1" applyBorder="1" applyAlignment="1">
      <alignment horizontal="center" vertical="center"/>
    </xf>
    <xf numFmtId="0" fontId="8" fillId="0" borderId="41" xfId="0" applyFont="1" applyBorder="1" applyAlignment="1">
      <alignment horizontal="center" vertical="center"/>
    </xf>
    <xf numFmtId="0" fontId="4" fillId="0" borderId="1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1" fillId="0" borderId="27" xfId="0" applyFont="1" applyBorder="1" applyAlignment="1">
      <alignment horizontal="center" vertical="center"/>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8" fillId="0" borderId="25" xfId="0" applyFont="1" applyBorder="1" applyAlignment="1">
      <alignment horizontal="center" vertical="distributed" textRotation="255" justifyLastLine="1"/>
    </xf>
    <xf numFmtId="0" fontId="8" fillId="0" borderId="52" xfId="0" applyFont="1" applyBorder="1" applyAlignment="1">
      <alignment horizontal="center" vertical="distributed" textRotation="255" justifyLastLine="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8" fillId="0" borderId="0" xfId="0" applyFont="1">
      <alignment vertical="center"/>
    </xf>
    <xf numFmtId="0" fontId="8" fillId="0" borderId="10"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28" xfId="0" applyFont="1" applyBorder="1">
      <alignment vertical="center"/>
    </xf>
    <xf numFmtId="0" fontId="8" fillId="0" borderId="20" xfId="0" applyFont="1" applyBorder="1">
      <alignment vertical="center"/>
    </xf>
    <xf numFmtId="0" fontId="8" fillId="0" borderId="33" xfId="0" applyFont="1" applyBorder="1">
      <alignment vertical="center"/>
    </xf>
    <xf numFmtId="0" fontId="0" fillId="0" borderId="30" xfId="0" applyBorder="1" applyAlignment="1">
      <alignment horizontal="distributed" vertical="center"/>
    </xf>
    <xf numFmtId="0" fontId="0" fillId="0" borderId="53" xfId="0" applyBorder="1" applyAlignment="1">
      <alignment horizontal="distributed"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28" xfId="0" applyFont="1" applyBorder="1" applyAlignment="1">
      <alignment horizontal="center" vertical="center"/>
    </xf>
    <xf numFmtId="0" fontId="40" fillId="0" borderId="20" xfId="0" applyFont="1" applyBorder="1" applyAlignment="1">
      <alignment horizontal="center" vertical="center"/>
    </xf>
    <xf numFmtId="0" fontId="40" fillId="0" borderId="33" xfId="0" applyFont="1" applyBorder="1" applyAlignment="1">
      <alignment horizontal="center" vertical="center"/>
    </xf>
    <xf numFmtId="0" fontId="18" fillId="0" borderId="4" xfId="0" applyFont="1" applyBorder="1" applyAlignment="1">
      <alignment horizontal="center" vertical="center"/>
    </xf>
    <xf numFmtId="0" fontId="18" fillId="0" borderId="28" xfId="0" applyFont="1" applyBorder="1" applyAlignment="1">
      <alignment horizontal="center" vertical="center"/>
    </xf>
    <xf numFmtId="0" fontId="18" fillId="0" borderId="33" xfId="0" applyFont="1" applyBorder="1" applyAlignment="1">
      <alignment horizontal="center" vertical="center"/>
    </xf>
    <xf numFmtId="0" fontId="22" fillId="0" borderId="21" xfId="0" applyFont="1" applyBorder="1" applyAlignment="1">
      <alignment horizontal="center" vertical="center"/>
    </xf>
    <xf numFmtId="0" fontId="24" fillId="0" borderId="0" xfId="0" applyFont="1" applyAlignment="1">
      <alignment horizontal="center" vertical="center" textRotation="255"/>
    </xf>
    <xf numFmtId="0" fontId="25" fillId="0" borderId="3" xfId="0" applyFont="1" applyBorder="1" applyAlignment="1">
      <alignment horizontal="left" vertical="center" wrapText="1"/>
    </xf>
    <xf numFmtId="0" fontId="25" fillId="0" borderId="3" xfId="0" applyFont="1" applyBorder="1" applyAlignment="1">
      <alignment horizontal="left" vertical="center"/>
    </xf>
    <xf numFmtId="0" fontId="25" fillId="0" borderId="0" xfId="0" applyFont="1" applyAlignment="1">
      <alignment horizontal="left" vertical="center"/>
    </xf>
    <xf numFmtId="0" fontId="4" fillId="0" borderId="0" xfId="0" applyFont="1" applyAlignment="1">
      <alignment horizontal="left" vertical="center" wrapText="1"/>
    </xf>
    <xf numFmtId="0" fontId="16" fillId="0" borderId="61" xfId="0" applyFont="1" applyBorder="1">
      <alignment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0" borderId="18"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13" fillId="0" borderId="16" xfId="0" applyFont="1" applyBorder="1">
      <alignment vertical="center"/>
    </xf>
    <xf numFmtId="58" fontId="18" fillId="0" borderId="8" xfId="0" applyNumberFormat="1" applyFont="1" applyBorder="1" applyAlignment="1">
      <alignment horizontal="center" vertical="center"/>
    </xf>
    <xf numFmtId="58" fontId="18" fillId="0" borderId="0" xfId="0" applyNumberFormat="1" applyFont="1" applyAlignment="1">
      <alignment horizontal="center" vertical="center"/>
    </xf>
    <xf numFmtId="58" fontId="18" fillId="0" borderId="10" xfId="0" applyNumberFormat="1" applyFont="1" applyBorder="1" applyAlignment="1">
      <alignment horizontal="center" vertical="center"/>
    </xf>
    <xf numFmtId="58" fontId="18" fillId="0" borderId="28" xfId="0" applyNumberFormat="1" applyFont="1" applyBorder="1" applyAlignment="1">
      <alignment horizontal="center" vertical="center"/>
    </xf>
    <xf numFmtId="58" fontId="18" fillId="0" borderId="20" xfId="0" applyNumberFormat="1" applyFont="1" applyBorder="1" applyAlignment="1">
      <alignment horizontal="center" vertical="center"/>
    </xf>
    <xf numFmtId="58" fontId="18" fillId="0" borderId="33"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20" xfId="0" applyFont="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22" fillId="0" borderId="15" xfId="0" applyFont="1" applyBorder="1" applyAlignment="1">
      <alignment horizontal="center" vertical="center"/>
    </xf>
    <xf numFmtId="0" fontId="22" fillId="0" borderId="47" xfId="0" applyFont="1" applyBorder="1" applyAlignment="1">
      <alignment horizontal="center" vertical="center"/>
    </xf>
    <xf numFmtId="0" fontId="4" fillId="0" borderId="29" xfId="0" applyFont="1" applyBorder="1" applyAlignment="1">
      <alignment horizontal="center" vertical="center" wrapText="1"/>
    </xf>
    <xf numFmtId="0" fontId="0" fillId="0" borderId="30" xfId="0" applyBorder="1" applyAlignment="1">
      <alignment horizontal="center" vertical="center"/>
    </xf>
    <xf numFmtId="0" fontId="0" fillId="0" borderId="53" xfId="0" applyBorder="1" applyAlignment="1">
      <alignment horizontal="center" vertical="center"/>
    </xf>
    <xf numFmtId="0" fontId="4" fillId="0" borderId="29" xfId="0" applyFont="1" applyBorder="1" applyAlignment="1">
      <alignment horizontal="left" vertical="center" wrapText="1"/>
    </xf>
    <xf numFmtId="0" fontId="0" fillId="0" borderId="30" xfId="0" applyBorder="1">
      <alignment vertical="center"/>
    </xf>
    <xf numFmtId="0" fontId="0" fillId="0" borderId="53" xfId="0" applyBorder="1">
      <alignment vertical="center"/>
    </xf>
    <xf numFmtId="0" fontId="18" fillId="0" borderId="0" xfId="0" applyFont="1" applyAlignment="1">
      <alignment vertical="center" shrinkToFit="1"/>
    </xf>
    <xf numFmtId="0" fontId="18" fillId="0" borderId="10" xfId="0" applyFont="1" applyBorder="1" applyAlignment="1">
      <alignment vertical="center" shrinkToFi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8" fillId="0" borderId="2" xfId="0" applyFont="1" applyBorder="1" applyAlignment="1">
      <alignment horizontal="left" vertical="top" wrapText="1"/>
    </xf>
    <xf numFmtId="0" fontId="8" fillId="0" borderId="8"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4" fillId="0" borderId="24" xfId="0" applyFont="1" applyBorder="1" applyAlignment="1">
      <alignment horizontal="left" vertical="center" wrapText="1"/>
    </xf>
    <xf numFmtId="0" fontId="4" fillId="0" borderId="32" xfId="0" applyFont="1" applyBorder="1" applyAlignment="1">
      <alignment horizontal="left" vertical="center" wrapText="1"/>
    </xf>
    <xf numFmtId="0" fontId="4" fillId="0" borderId="29" xfId="0" applyFont="1" applyBorder="1" applyAlignment="1">
      <alignment horizontal="left" vertical="center"/>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4" fillId="0" borderId="1" xfId="0" applyFont="1" applyBorder="1" applyAlignment="1">
      <alignment horizontal="center" vertical="center"/>
    </xf>
    <xf numFmtId="0" fontId="22" fillId="0" borderId="4" xfId="0" applyFont="1" applyBorder="1" applyAlignment="1">
      <alignment horizontal="center" vertical="center"/>
    </xf>
    <xf numFmtId="0" fontId="8" fillId="0" borderId="24" xfId="0" applyFont="1" applyBorder="1" applyAlignment="1">
      <alignment horizontal="left" vertical="center" wrapText="1"/>
    </xf>
    <xf numFmtId="0" fontId="8" fillId="0" borderId="32" xfId="0" applyFont="1" applyBorder="1" applyAlignment="1">
      <alignment horizontal="left" vertical="center" wrapText="1"/>
    </xf>
    <xf numFmtId="0" fontId="8" fillId="0" borderId="29" xfId="0" applyFont="1" applyBorder="1" applyAlignment="1">
      <alignment horizontal="left" vertical="center" wrapText="1"/>
    </xf>
    <xf numFmtId="0" fontId="8" fillId="0" borderId="25" xfId="0" applyFont="1" applyBorder="1" applyAlignment="1">
      <alignment horizontal="left" vertical="center" wrapText="1"/>
    </xf>
    <xf numFmtId="0" fontId="8" fillId="0" borderId="10" xfId="0" applyFont="1" applyBorder="1" applyAlignment="1">
      <alignment horizontal="left" vertical="center" wrapText="1"/>
    </xf>
    <xf numFmtId="0" fontId="8" fillId="0" borderId="30" xfId="0" applyFont="1" applyBorder="1" applyAlignment="1">
      <alignment horizontal="left" vertical="center" wrapText="1"/>
    </xf>
    <xf numFmtId="0" fontId="44" fillId="0" borderId="27" xfId="0" applyFont="1" applyBorder="1" applyAlignment="1">
      <alignment horizontal="left" vertical="center" wrapText="1"/>
    </xf>
    <xf numFmtId="0" fontId="44" fillId="0" borderId="16" xfId="0" applyFont="1" applyBorder="1" applyAlignment="1">
      <alignment horizontal="left" vertical="center" wrapText="1"/>
    </xf>
    <xf numFmtId="0" fontId="44" fillId="0" borderId="8" xfId="0" applyFont="1" applyBorder="1" applyAlignment="1">
      <alignment horizontal="left" vertical="center" wrapText="1"/>
    </xf>
    <xf numFmtId="0" fontId="44" fillId="0" borderId="0" xfId="0" applyFont="1" applyAlignment="1">
      <alignment horizontal="left" vertical="center" wrapText="1"/>
    </xf>
    <xf numFmtId="0" fontId="44" fillId="0" borderId="28" xfId="0" applyFont="1" applyBorder="1" applyAlignment="1">
      <alignment horizontal="left" vertical="center" wrapText="1"/>
    </xf>
    <xf numFmtId="0" fontId="44" fillId="0" borderId="20" xfId="0" applyFont="1" applyBorder="1" applyAlignment="1">
      <alignment horizontal="left" vertical="center" wrapText="1"/>
    </xf>
    <xf numFmtId="0" fontId="15" fillId="0" borderId="2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18" fillId="0" borderId="23" xfId="0" applyFont="1" applyBorder="1" applyAlignment="1">
      <alignment horizontal="center" vertical="center" wrapText="1"/>
    </xf>
    <xf numFmtId="0" fontId="18" fillId="0" borderId="0" xfId="0" applyFont="1" applyAlignment="1">
      <alignment horizontal="left" vertical="center" wrapText="1"/>
    </xf>
    <xf numFmtId="0" fontId="18" fillId="0" borderId="23" xfId="0" applyFont="1" applyBorder="1" applyAlignment="1">
      <alignment horizontal="left" vertical="center" wrapText="1"/>
    </xf>
    <xf numFmtId="0" fontId="45" fillId="0" borderId="20" xfId="0" applyFont="1" applyBorder="1" applyAlignment="1">
      <alignment horizontal="center" vertical="center" wrapText="1"/>
    </xf>
    <xf numFmtId="0" fontId="45" fillId="0" borderId="2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0" xfId="0" applyFont="1" applyBorder="1" applyAlignment="1">
      <alignment horizontal="center" vertical="center" wrapText="1"/>
    </xf>
    <xf numFmtId="0" fontId="4" fillId="0" borderId="0" xfId="0" applyFont="1" applyAlignment="1">
      <alignment horizontal="right" vertical="center"/>
    </xf>
    <xf numFmtId="0" fontId="4" fillId="0" borderId="10" xfId="0" applyFont="1" applyBorder="1" applyAlignment="1">
      <alignment horizontal="right"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11" fillId="0" borderId="8"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22" fillId="0" borderId="45" xfId="0" applyFont="1" applyBorder="1" applyAlignment="1">
      <alignment horizontal="center" vertical="center"/>
    </xf>
    <xf numFmtId="0" fontId="8" fillId="0" borderId="20" xfId="0" applyFont="1" applyBorder="1" applyAlignment="1">
      <alignment horizontal="center" vertical="center"/>
    </xf>
    <xf numFmtId="0" fontId="8" fillId="0" borderId="33" xfId="0" applyFont="1" applyBorder="1" applyAlignment="1">
      <alignment horizontal="center" vertical="center"/>
    </xf>
    <xf numFmtId="178" fontId="6" fillId="0" borderId="27" xfId="0" applyNumberFormat="1" applyFont="1" applyBorder="1" applyAlignment="1">
      <alignment horizontal="center" vertical="center" wrapText="1"/>
    </xf>
    <xf numFmtId="178" fontId="6" fillId="0" borderId="16" xfId="0" applyNumberFormat="1" applyFont="1" applyBorder="1" applyAlignment="1">
      <alignment horizontal="center" vertical="center"/>
    </xf>
    <xf numFmtId="178" fontId="6" fillId="0" borderId="18" xfId="0" applyNumberFormat="1" applyFont="1" applyBorder="1" applyAlignment="1">
      <alignment horizontal="center" vertical="center"/>
    </xf>
    <xf numFmtId="178" fontId="6" fillId="0" borderId="8" xfId="0" applyNumberFormat="1" applyFont="1" applyBorder="1" applyAlignment="1">
      <alignment horizontal="center" vertical="center" wrapText="1"/>
    </xf>
    <xf numFmtId="178" fontId="6" fillId="0" borderId="0" xfId="0" applyNumberFormat="1" applyFont="1" applyAlignment="1">
      <alignment horizontal="center" vertical="center"/>
    </xf>
    <xf numFmtId="178" fontId="6" fillId="0" borderId="23" xfId="0" applyNumberFormat="1" applyFont="1" applyBorder="1" applyAlignment="1">
      <alignment horizontal="center" vertical="center"/>
    </xf>
    <xf numFmtId="178" fontId="6" fillId="0" borderId="8" xfId="0" applyNumberFormat="1" applyFont="1" applyBorder="1" applyAlignment="1">
      <alignment horizontal="center" vertical="center"/>
    </xf>
    <xf numFmtId="178" fontId="6" fillId="0" borderId="5" xfId="0" applyNumberFormat="1" applyFont="1" applyBorder="1" applyAlignment="1">
      <alignment horizontal="center" vertical="center"/>
    </xf>
    <xf numFmtId="178" fontId="6" fillId="0" borderId="6" xfId="0" applyNumberFormat="1" applyFont="1" applyBorder="1" applyAlignment="1">
      <alignment horizontal="center" vertical="center"/>
    </xf>
    <xf numFmtId="178" fontId="6" fillId="0" borderId="41" xfId="0" applyNumberFormat="1" applyFont="1" applyBorder="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373380</xdr:colOff>
      <xdr:row>1</xdr:row>
      <xdr:rowOff>0</xdr:rowOff>
    </xdr:from>
    <xdr:to>
      <xdr:col>15</xdr:col>
      <xdr:colOff>495300</xdr:colOff>
      <xdr:row>1</xdr:row>
      <xdr:rowOff>167640</xdr:rowOff>
    </xdr:to>
    <xdr:sp macro="" textlink="">
      <xdr:nvSpPr>
        <xdr:cNvPr id="2" name="テキスト ボックス 1">
          <a:extLst>
            <a:ext uri="{FF2B5EF4-FFF2-40B4-BE49-F238E27FC236}">
              <a16:creationId xmlns:a16="http://schemas.microsoft.com/office/drawing/2014/main" id="{8B785DE9-CE49-47E6-AA01-5AC60E96EF20}"/>
            </a:ext>
          </a:extLst>
        </xdr:cNvPr>
        <xdr:cNvSpPr txBox="1"/>
      </xdr:nvSpPr>
      <xdr:spPr>
        <a:xfrm>
          <a:off x="8610600" y="419100"/>
          <a:ext cx="8077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676542</xdr:colOff>
      <xdr:row>13</xdr:row>
      <xdr:rowOff>0</xdr:rowOff>
    </xdr:from>
    <xdr:to>
      <xdr:col>16</xdr:col>
      <xdr:colOff>754878</xdr:colOff>
      <xdr:row>13</xdr:row>
      <xdr:rowOff>0</xdr:rowOff>
    </xdr:to>
    <xdr:cxnSp macro="">
      <xdr:nvCxnSpPr>
        <xdr:cNvPr id="3" name="直線コネクタ 2">
          <a:extLst>
            <a:ext uri="{FF2B5EF4-FFF2-40B4-BE49-F238E27FC236}">
              <a16:creationId xmlns:a16="http://schemas.microsoft.com/office/drawing/2014/main" id="{114E4D04-9BA6-4C84-AE64-DDFE33A9A028}"/>
            </a:ext>
          </a:extLst>
        </xdr:cNvPr>
        <xdr:cNvCxnSpPr/>
      </xdr:nvCxnSpPr>
      <xdr:spPr>
        <a:xfrm>
          <a:off x="7235439" y="4458056"/>
          <a:ext cx="349665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47677</xdr:colOff>
      <xdr:row>15</xdr:row>
      <xdr:rowOff>132873</xdr:rowOff>
    </xdr:from>
    <xdr:to>
      <xdr:col>17</xdr:col>
      <xdr:colOff>22860</xdr:colOff>
      <xdr:row>18</xdr:row>
      <xdr:rowOff>112221</xdr:rowOff>
    </xdr:to>
    <xdr:sp macro="" textlink="">
      <xdr:nvSpPr>
        <xdr:cNvPr id="4" name="テキスト ボックス 3">
          <a:extLst>
            <a:ext uri="{FF2B5EF4-FFF2-40B4-BE49-F238E27FC236}">
              <a16:creationId xmlns:a16="http://schemas.microsoft.com/office/drawing/2014/main" id="{54ACB648-F79A-4844-9838-283B9779C2D0}"/>
            </a:ext>
          </a:extLst>
        </xdr:cNvPr>
        <xdr:cNvSpPr txBox="1"/>
      </xdr:nvSpPr>
      <xdr:spPr>
        <a:xfrm>
          <a:off x="7995337" y="5063013"/>
          <a:ext cx="2870783" cy="53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地番やマンション号室まで正確に記入すること</a:t>
          </a:r>
        </a:p>
      </xdr:txBody>
    </xdr:sp>
    <xdr:clientData/>
  </xdr:twoCellAnchor>
  <xdr:twoCellAnchor>
    <xdr:from>
      <xdr:col>1</xdr:col>
      <xdr:colOff>0</xdr:colOff>
      <xdr:row>27</xdr:row>
      <xdr:rowOff>0</xdr:rowOff>
    </xdr:from>
    <xdr:to>
      <xdr:col>13</xdr:col>
      <xdr:colOff>662940</xdr:colOff>
      <xdr:row>27</xdr:row>
      <xdr:rowOff>0</xdr:rowOff>
    </xdr:to>
    <xdr:cxnSp macro="">
      <xdr:nvCxnSpPr>
        <xdr:cNvPr id="5" name="直線コネクタ 4">
          <a:extLst>
            <a:ext uri="{FF2B5EF4-FFF2-40B4-BE49-F238E27FC236}">
              <a16:creationId xmlns:a16="http://schemas.microsoft.com/office/drawing/2014/main" id="{35249C7A-E489-458A-A3FA-0BA4856C314E}"/>
            </a:ext>
          </a:extLst>
        </xdr:cNvPr>
        <xdr:cNvCxnSpPr/>
      </xdr:nvCxnSpPr>
      <xdr:spPr>
        <a:xfrm>
          <a:off x="0" y="7444740"/>
          <a:ext cx="82143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404348</xdr:colOff>
      <xdr:row>26</xdr:row>
      <xdr:rowOff>195828</xdr:rowOff>
    </xdr:from>
    <xdr:to>
      <xdr:col>4</xdr:col>
      <xdr:colOff>587829</xdr:colOff>
      <xdr:row>28</xdr:row>
      <xdr:rowOff>28188</xdr:rowOff>
    </xdr:to>
    <xdr:sp macro="" textlink="">
      <xdr:nvSpPr>
        <xdr:cNvPr id="6" name="テキスト ボックス 5">
          <a:extLst>
            <a:ext uri="{FF2B5EF4-FFF2-40B4-BE49-F238E27FC236}">
              <a16:creationId xmlns:a16="http://schemas.microsoft.com/office/drawing/2014/main" id="{ADC25EED-472A-4454-B388-5D3D8AB3D1EF}"/>
            </a:ext>
          </a:extLst>
        </xdr:cNvPr>
        <xdr:cNvSpPr txBox="1"/>
      </xdr:nvSpPr>
      <xdr:spPr>
        <a:xfrm>
          <a:off x="1074908" y="7419588"/>
          <a:ext cx="869281"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事業所名</a:t>
          </a:r>
          <a:endParaRPr kumimoji="1" lang="en-US" altLang="ja-JP" sz="1200"/>
        </a:p>
        <a:p>
          <a:endParaRPr kumimoji="1" lang="ja-JP" altLang="en-US" sz="1100"/>
        </a:p>
      </xdr:txBody>
    </xdr:sp>
    <xdr:clientData/>
  </xdr:twoCellAnchor>
  <xdr:twoCellAnchor>
    <xdr:from>
      <xdr:col>1</xdr:col>
      <xdr:colOff>373380</xdr:colOff>
      <xdr:row>40</xdr:row>
      <xdr:rowOff>0</xdr:rowOff>
    </xdr:from>
    <xdr:to>
      <xdr:col>1</xdr:col>
      <xdr:colOff>373380</xdr:colOff>
      <xdr:row>50</xdr:row>
      <xdr:rowOff>0</xdr:rowOff>
    </xdr:to>
    <xdr:cxnSp macro="">
      <xdr:nvCxnSpPr>
        <xdr:cNvPr id="7" name="直線コネクタ 6">
          <a:extLst>
            <a:ext uri="{FF2B5EF4-FFF2-40B4-BE49-F238E27FC236}">
              <a16:creationId xmlns:a16="http://schemas.microsoft.com/office/drawing/2014/main" id="{2B4DE521-A9EB-4A01-B370-835BB4BB911C}"/>
            </a:ext>
          </a:extLst>
        </xdr:cNvPr>
        <xdr:cNvCxnSpPr/>
      </xdr:nvCxnSpPr>
      <xdr:spPr>
        <a:xfrm>
          <a:off x="373380" y="10104120"/>
          <a:ext cx="0" cy="186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350520</xdr:colOff>
      <xdr:row>40</xdr:row>
      <xdr:rowOff>0</xdr:rowOff>
    </xdr:from>
    <xdr:to>
      <xdr:col>15</xdr:col>
      <xdr:colOff>350520</xdr:colOff>
      <xdr:row>49</xdr:row>
      <xdr:rowOff>238125</xdr:rowOff>
    </xdr:to>
    <xdr:cxnSp macro="">
      <xdr:nvCxnSpPr>
        <xdr:cNvPr id="8" name="直線コネクタ 7">
          <a:extLst>
            <a:ext uri="{FF2B5EF4-FFF2-40B4-BE49-F238E27FC236}">
              <a16:creationId xmlns:a16="http://schemas.microsoft.com/office/drawing/2014/main" id="{B3E887EA-79F4-4CE2-AB7E-F2E80C2006DB}"/>
            </a:ext>
          </a:extLst>
        </xdr:cNvPr>
        <xdr:cNvCxnSpPr/>
      </xdr:nvCxnSpPr>
      <xdr:spPr>
        <a:xfrm>
          <a:off x="9273540" y="10104120"/>
          <a:ext cx="0" cy="186880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401955</xdr:colOff>
      <xdr:row>44</xdr:row>
      <xdr:rowOff>0</xdr:rowOff>
    </xdr:from>
    <xdr:to>
      <xdr:col>15</xdr:col>
      <xdr:colOff>400050</xdr:colOff>
      <xdr:row>44</xdr:row>
      <xdr:rowOff>9525</xdr:rowOff>
    </xdr:to>
    <xdr:cxnSp macro="">
      <xdr:nvCxnSpPr>
        <xdr:cNvPr id="9" name="直線コネクタ 8">
          <a:extLst>
            <a:ext uri="{FF2B5EF4-FFF2-40B4-BE49-F238E27FC236}">
              <a16:creationId xmlns:a16="http://schemas.microsoft.com/office/drawing/2014/main" id="{DEA094A8-35A5-42ED-8A3B-6861B484D088}"/>
            </a:ext>
          </a:extLst>
        </xdr:cNvPr>
        <xdr:cNvCxnSpPr/>
      </xdr:nvCxnSpPr>
      <xdr:spPr>
        <a:xfrm flipH="1" flipV="1">
          <a:off x="802005" y="10772775"/>
          <a:ext cx="893254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40</xdr:row>
      <xdr:rowOff>0</xdr:rowOff>
    </xdr:from>
    <xdr:to>
      <xdr:col>3</xdr:col>
      <xdr:colOff>0</xdr:colOff>
      <xdr:row>50</xdr:row>
      <xdr:rowOff>0</xdr:rowOff>
    </xdr:to>
    <xdr:cxnSp macro="">
      <xdr:nvCxnSpPr>
        <xdr:cNvPr id="10" name="直線コネクタ 9">
          <a:extLst>
            <a:ext uri="{FF2B5EF4-FFF2-40B4-BE49-F238E27FC236}">
              <a16:creationId xmlns:a16="http://schemas.microsoft.com/office/drawing/2014/main" id="{1B7B92E6-636B-4BA2-B5C4-8E0C5D669C0E}"/>
            </a:ext>
          </a:extLst>
        </xdr:cNvPr>
        <xdr:cNvCxnSpPr/>
      </xdr:nvCxnSpPr>
      <xdr:spPr>
        <a:xfrm>
          <a:off x="670560" y="10104120"/>
          <a:ext cx="0" cy="186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40</xdr:row>
      <xdr:rowOff>0</xdr:rowOff>
    </xdr:from>
    <xdr:to>
      <xdr:col>1</xdr:col>
      <xdr:colOff>7620</xdr:colOff>
      <xdr:row>50</xdr:row>
      <xdr:rowOff>0</xdr:rowOff>
    </xdr:to>
    <xdr:cxnSp macro="">
      <xdr:nvCxnSpPr>
        <xdr:cNvPr id="11" name="直線コネクタ 10">
          <a:extLst>
            <a:ext uri="{FF2B5EF4-FFF2-40B4-BE49-F238E27FC236}">
              <a16:creationId xmlns:a16="http://schemas.microsoft.com/office/drawing/2014/main" id="{41D5FDF5-0154-4163-AE32-124275824B38}"/>
            </a:ext>
          </a:extLst>
        </xdr:cNvPr>
        <xdr:cNvCxnSpPr/>
      </xdr:nvCxnSpPr>
      <xdr:spPr>
        <a:xfrm>
          <a:off x="0" y="10104120"/>
          <a:ext cx="7620" cy="18669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337090</xdr:colOff>
      <xdr:row>39</xdr:row>
      <xdr:rowOff>145677</xdr:rowOff>
    </xdr:from>
    <xdr:to>
      <xdr:col>3</xdr:col>
      <xdr:colOff>17050</xdr:colOff>
      <xdr:row>44</xdr:row>
      <xdr:rowOff>134470</xdr:rowOff>
    </xdr:to>
    <xdr:sp macro="" textlink="">
      <xdr:nvSpPr>
        <xdr:cNvPr id="12" name="テキスト ボックス 11">
          <a:extLst>
            <a:ext uri="{FF2B5EF4-FFF2-40B4-BE49-F238E27FC236}">
              <a16:creationId xmlns:a16="http://schemas.microsoft.com/office/drawing/2014/main" id="{54B9C45F-C7CC-482F-A825-112D6EF3ED9B}"/>
            </a:ext>
          </a:extLst>
        </xdr:cNvPr>
        <xdr:cNvSpPr txBox="1"/>
      </xdr:nvSpPr>
      <xdr:spPr>
        <a:xfrm>
          <a:off x="337090" y="10082157"/>
          <a:ext cx="350520" cy="903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実技試験</a:t>
          </a:r>
          <a:endParaRPr kumimoji="1" lang="en-US" altLang="ja-JP"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1</xdr:col>
      <xdr:colOff>318383</xdr:colOff>
      <xdr:row>44</xdr:row>
      <xdr:rowOff>63279</xdr:rowOff>
    </xdr:from>
    <xdr:to>
      <xdr:col>3</xdr:col>
      <xdr:colOff>28823</xdr:colOff>
      <xdr:row>55</xdr:row>
      <xdr:rowOff>63279</xdr:rowOff>
    </xdr:to>
    <xdr:sp macro="" textlink="">
      <xdr:nvSpPr>
        <xdr:cNvPr id="13" name="テキスト ボックス 12">
          <a:extLst>
            <a:ext uri="{FF2B5EF4-FFF2-40B4-BE49-F238E27FC236}">
              <a16:creationId xmlns:a16="http://schemas.microsoft.com/office/drawing/2014/main" id="{35C55CBC-C9C4-4451-A7FB-AEC1B39AEF95}"/>
            </a:ext>
          </a:extLst>
        </xdr:cNvPr>
        <xdr:cNvSpPr txBox="1"/>
      </xdr:nvSpPr>
      <xdr:spPr>
        <a:xfrm>
          <a:off x="318383" y="10914159"/>
          <a:ext cx="381000" cy="1882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学科試験</a:t>
          </a:r>
        </a:p>
      </xdr:txBody>
    </xdr:sp>
    <xdr:clientData/>
  </xdr:twoCellAnchor>
  <xdr:twoCellAnchor>
    <xdr:from>
      <xdr:col>1</xdr:col>
      <xdr:colOff>0</xdr:colOff>
      <xdr:row>41</xdr:row>
      <xdr:rowOff>142129</xdr:rowOff>
    </xdr:from>
    <xdr:to>
      <xdr:col>1</xdr:col>
      <xdr:colOff>364435</xdr:colOff>
      <xdr:row>47</xdr:row>
      <xdr:rowOff>67722</xdr:rowOff>
    </xdr:to>
    <xdr:sp macro="" textlink="">
      <xdr:nvSpPr>
        <xdr:cNvPr id="14" name="テキスト ボックス 13">
          <a:extLst>
            <a:ext uri="{FF2B5EF4-FFF2-40B4-BE49-F238E27FC236}">
              <a16:creationId xmlns:a16="http://schemas.microsoft.com/office/drawing/2014/main" id="{928CDE89-E54C-446E-A965-48C0544DE6CE}"/>
            </a:ext>
          </a:extLst>
        </xdr:cNvPr>
        <xdr:cNvSpPr txBox="1"/>
      </xdr:nvSpPr>
      <xdr:spPr>
        <a:xfrm>
          <a:off x="0" y="10474849"/>
          <a:ext cx="364435" cy="101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試験免除</a:t>
          </a:r>
        </a:p>
      </xdr:txBody>
    </xdr:sp>
    <xdr:clientData/>
  </xdr:twoCellAnchor>
  <xdr:twoCellAnchor>
    <xdr:from>
      <xdr:col>15</xdr:col>
      <xdr:colOff>298206</xdr:colOff>
      <xdr:row>40</xdr:row>
      <xdr:rowOff>159582</xdr:rowOff>
    </xdr:from>
    <xdr:to>
      <xdr:col>16</xdr:col>
      <xdr:colOff>8646</xdr:colOff>
      <xdr:row>55</xdr:row>
      <xdr:rowOff>169438</xdr:rowOff>
    </xdr:to>
    <xdr:sp macro="" textlink="">
      <xdr:nvSpPr>
        <xdr:cNvPr id="15" name="テキスト ボックス 14">
          <a:extLst>
            <a:ext uri="{FF2B5EF4-FFF2-40B4-BE49-F238E27FC236}">
              <a16:creationId xmlns:a16="http://schemas.microsoft.com/office/drawing/2014/main" id="{AB5F4137-626F-401B-809A-62D00DBB2440}"/>
            </a:ext>
          </a:extLst>
        </xdr:cNvPr>
        <xdr:cNvSpPr txBox="1"/>
      </xdr:nvSpPr>
      <xdr:spPr>
        <a:xfrm>
          <a:off x="9221226" y="10263702"/>
          <a:ext cx="396240" cy="263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免除資格判定</a:t>
          </a:r>
        </a:p>
      </xdr:txBody>
    </xdr:sp>
    <xdr:clientData/>
  </xdr:twoCellAnchor>
  <xdr:twoCellAnchor>
    <xdr:from>
      <xdr:col>18</xdr:col>
      <xdr:colOff>583507</xdr:colOff>
      <xdr:row>40</xdr:row>
      <xdr:rowOff>11205</xdr:rowOff>
    </xdr:from>
    <xdr:to>
      <xdr:col>21</xdr:col>
      <xdr:colOff>284150</xdr:colOff>
      <xdr:row>54</xdr:row>
      <xdr:rowOff>11205</xdr:rowOff>
    </xdr:to>
    <xdr:sp macro="" textlink="">
      <xdr:nvSpPr>
        <xdr:cNvPr id="16" name="正方形/長方形 15">
          <a:extLst>
            <a:ext uri="{FF2B5EF4-FFF2-40B4-BE49-F238E27FC236}">
              <a16:creationId xmlns:a16="http://schemas.microsoft.com/office/drawing/2014/main" id="{7648DA22-2B18-47AC-AC5F-54E918D3A7E5}"/>
            </a:ext>
          </a:extLst>
        </xdr:cNvPr>
        <xdr:cNvSpPr/>
      </xdr:nvSpPr>
      <xdr:spPr>
        <a:xfrm>
          <a:off x="12851707" y="10115325"/>
          <a:ext cx="1758043" cy="2537460"/>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208741</xdr:colOff>
      <xdr:row>40</xdr:row>
      <xdr:rowOff>-1</xdr:rowOff>
    </xdr:from>
    <xdr:to>
      <xdr:col>29</xdr:col>
      <xdr:colOff>532417</xdr:colOff>
      <xdr:row>54</xdr:row>
      <xdr:rowOff>11204</xdr:rowOff>
    </xdr:to>
    <xdr:sp macro="" textlink="">
      <xdr:nvSpPr>
        <xdr:cNvPr id="17" name="正方形/長方形 16">
          <a:extLst>
            <a:ext uri="{FF2B5EF4-FFF2-40B4-BE49-F238E27FC236}">
              <a16:creationId xmlns:a16="http://schemas.microsoft.com/office/drawing/2014/main" id="{F830E925-9F5A-45E4-9BFE-C82CA1099885}"/>
            </a:ext>
          </a:extLst>
        </xdr:cNvPr>
        <xdr:cNvSpPr/>
      </xdr:nvSpPr>
      <xdr:spPr>
        <a:xfrm>
          <a:off x="19540681" y="10104119"/>
          <a:ext cx="1664796" cy="2548665"/>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24013</xdr:colOff>
      <xdr:row>40</xdr:row>
      <xdr:rowOff>0</xdr:rowOff>
    </xdr:from>
    <xdr:to>
      <xdr:col>21</xdr:col>
      <xdr:colOff>558692</xdr:colOff>
      <xdr:row>54</xdr:row>
      <xdr:rowOff>11205</xdr:rowOff>
    </xdr:to>
    <xdr:sp macro="" textlink="">
      <xdr:nvSpPr>
        <xdr:cNvPr id="18" name="テキスト ボックス 17">
          <a:extLst>
            <a:ext uri="{FF2B5EF4-FFF2-40B4-BE49-F238E27FC236}">
              <a16:creationId xmlns:a16="http://schemas.microsoft.com/office/drawing/2014/main" id="{C6AAFCD2-4DCC-4C20-B6C9-A6CE1F0F1FBD}"/>
            </a:ext>
          </a:extLst>
        </xdr:cNvPr>
        <xdr:cNvSpPr txBox="1"/>
      </xdr:nvSpPr>
      <xdr:spPr>
        <a:xfrm>
          <a:off x="12978013" y="10104120"/>
          <a:ext cx="1906279" cy="254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21</xdr:col>
      <xdr:colOff>359351</xdr:colOff>
      <xdr:row>43</xdr:row>
      <xdr:rowOff>118553</xdr:rowOff>
    </xdr:from>
    <xdr:to>
      <xdr:col>22</xdr:col>
      <xdr:colOff>79374</xdr:colOff>
      <xdr:row>53</xdr:row>
      <xdr:rowOff>129335</xdr:rowOff>
    </xdr:to>
    <xdr:sp macro="" textlink="">
      <xdr:nvSpPr>
        <xdr:cNvPr id="19" name="テキスト ボックス 18">
          <a:extLst>
            <a:ext uri="{FF2B5EF4-FFF2-40B4-BE49-F238E27FC236}">
              <a16:creationId xmlns:a16="http://schemas.microsoft.com/office/drawing/2014/main" id="{72689DBC-0360-4DA7-B387-8204093C0357}"/>
            </a:ext>
          </a:extLst>
        </xdr:cNvPr>
        <xdr:cNvSpPr txBox="1"/>
      </xdr:nvSpPr>
      <xdr:spPr>
        <a:xfrm>
          <a:off x="14684951" y="10832273"/>
          <a:ext cx="405823" cy="1771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30</xdr:col>
      <xdr:colOff>18676</xdr:colOff>
      <xdr:row>43</xdr:row>
      <xdr:rowOff>122266</xdr:rowOff>
    </xdr:from>
    <xdr:to>
      <xdr:col>30</xdr:col>
      <xdr:colOff>437030</xdr:colOff>
      <xdr:row>53</xdr:row>
      <xdr:rowOff>129336</xdr:rowOff>
    </xdr:to>
    <xdr:sp macro="" textlink="">
      <xdr:nvSpPr>
        <xdr:cNvPr id="20" name="テキスト ボックス 19">
          <a:extLst>
            <a:ext uri="{FF2B5EF4-FFF2-40B4-BE49-F238E27FC236}">
              <a16:creationId xmlns:a16="http://schemas.microsoft.com/office/drawing/2014/main" id="{CCD15BC0-D215-4A79-9DB1-664EA535A66B}"/>
            </a:ext>
          </a:extLst>
        </xdr:cNvPr>
        <xdr:cNvSpPr txBox="1"/>
      </xdr:nvSpPr>
      <xdr:spPr>
        <a:xfrm>
          <a:off x="21369916" y="10835986"/>
          <a:ext cx="418354" cy="176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25</xdr:col>
      <xdr:colOff>331502</xdr:colOff>
      <xdr:row>58</xdr:row>
      <xdr:rowOff>212209</xdr:rowOff>
    </xdr:from>
    <xdr:to>
      <xdr:col>29</xdr:col>
      <xdr:colOff>595604</xdr:colOff>
      <xdr:row>58</xdr:row>
      <xdr:rowOff>212209</xdr:rowOff>
    </xdr:to>
    <xdr:cxnSp macro="">
      <xdr:nvCxnSpPr>
        <xdr:cNvPr id="21" name="直線コネクタ 20">
          <a:extLst>
            <a:ext uri="{FF2B5EF4-FFF2-40B4-BE49-F238E27FC236}">
              <a16:creationId xmlns:a16="http://schemas.microsoft.com/office/drawing/2014/main" id="{0292C2CC-CFF5-4C28-AF25-5416DCF71319}"/>
            </a:ext>
          </a:extLst>
        </xdr:cNvPr>
        <xdr:cNvCxnSpPr/>
      </xdr:nvCxnSpPr>
      <xdr:spPr>
        <a:xfrm>
          <a:off x="18284222" y="13882489"/>
          <a:ext cx="2984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637332</xdr:colOff>
      <xdr:row>61</xdr:row>
      <xdr:rowOff>46226</xdr:rowOff>
    </xdr:from>
    <xdr:to>
      <xdr:col>30</xdr:col>
      <xdr:colOff>451942</xdr:colOff>
      <xdr:row>61</xdr:row>
      <xdr:rowOff>46226</xdr:rowOff>
    </xdr:to>
    <xdr:cxnSp macro="">
      <xdr:nvCxnSpPr>
        <xdr:cNvPr id="22" name="直線コネクタ 21">
          <a:extLst>
            <a:ext uri="{FF2B5EF4-FFF2-40B4-BE49-F238E27FC236}">
              <a16:creationId xmlns:a16="http://schemas.microsoft.com/office/drawing/2014/main" id="{B8B27C45-2F6F-4682-BDCA-52149EA23C46}"/>
            </a:ext>
          </a:extLst>
        </xdr:cNvPr>
        <xdr:cNvCxnSpPr/>
      </xdr:nvCxnSpPr>
      <xdr:spPr>
        <a:xfrm>
          <a:off x="18590052" y="14402306"/>
          <a:ext cx="3213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543188</xdr:colOff>
      <xdr:row>59</xdr:row>
      <xdr:rowOff>144589</xdr:rowOff>
    </xdr:from>
    <xdr:to>
      <xdr:col>30</xdr:col>
      <xdr:colOff>769769</xdr:colOff>
      <xdr:row>61</xdr:row>
      <xdr:rowOff>99679</xdr:rowOff>
    </xdr:to>
    <xdr:sp macro="" textlink="">
      <xdr:nvSpPr>
        <xdr:cNvPr id="23" name="テキスト ボックス 22">
          <a:extLst>
            <a:ext uri="{FF2B5EF4-FFF2-40B4-BE49-F238E27FC236}">
              <a16:creationId xmlns:a16="http://schemas.microsoft.com/office/drawing/2014/main" id="{1500FFEA-5DE4-4C07-A497-69B7831F4F00}"/>
            </a:ext>
          </a:extLst>
        </xdr:cNvPr>
        <xdr:cNvSpPr txBox="1"/>
      </xdr:nvSpPr>
      <xdr:spPr>
        <a:xfrm>
          <a:off x="18495908" y="14043469"/>
          <a:ext cx="3541281" cy="412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金　　　　　　　　　　　　　円也</a:t>
          </a:r>
        </a:p>
      </xdr:txBody>
    </xdr:sp>
    <xdr:clientData/>
  </xdr:twoCellAnchor>
  <xdr:twoCellAnchor>
    <xdr:from>
      <xdr:col>28</xdr:col>
      <xdr:colOff>286076</xdr:colOff>
      <xdr:row>61</xdr:row>
      <xdr:rowOff>223206</xdr:rowOff>
    </xdr:from>
    <xdr:to>
      <xdr:col>30</xdr:col>
      <xdr:colOff>953102</xdr:colOff>
      <xdr:row>63</xdr:row>
      <xdr:rowOff>152400</xdr:rowOff>
    </xdr:to>
    <xdr:sp macro="" textlink="">
      <xdr:nvSpPr>
        <xdr:cNvPr id="24" name="テキスト ボックス 23">
          <a:extLst>
            <a:ext uri="{FF2B5EF4-FFF2-40B4-BE49-F238E27FC236}">
              <a16:creationId xmlns:a16="http://schemas.microsoft.com/office/drawing/2014/main" id="{A6309E12-829B-4CB5-A5A3-B8D133CD46ED}"/>
            </a:ext>
          </a:extLst>
        </xdr:cNvPr>
        <xdr:cNvSpPr txBox="1"/>
      </xdr:nvSpPr>
      <xdr:spPr>
        <a:xfrm>
          <a:off x="20273336" y="14579286"/>
          <a:ext cx="1764306" cy="44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但し、技能検定受検手数料として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上記正に領収いたしました</a:t>
          </a:r>
        </a:p>
      </xdr:txBody>
    </xdr:sp>
    <xdr:clientData/>
  </xdr:twoCellAnchor>
  <xdr:twoCellAnchor>
    <xdr:from>
      <xdr:col>26</xdr:col>
      <xdr:colOff>437745</xdr:colOff>
      <xdr:row>0</xdr:row>
      <xdr:rowOff>0</xdr:rowOff>
    </xdr:from>
    <xdr:to>
      <xdr:col>29</xdr:col>
      <xdr:colOff>259405</xdr:colOff>
      <xdr:row>1</xdr:row>
      <xdr:rowOff>0</xdr:rowOff>
    </xdr:to>
    <xdr:sp macro="" textlink="">
      <xdr:nvSpPr>
        <xdr:cNvPr id="25" name="テキスト ボックス 24">
          <a:extLst>
            <a:ext uri="{FF2B5EF4-FFF2-40B4-BE49-F238E27FC236}">
              <a16:creationId xmlns:a16="http://schemas.microsoft.com/office/drawing/2014/main" id="{B0306C2E-2DF5-4019-8F77-B0F51EEF2450}"/>
            </a:ext>
          </a:extLst>
        </xdr:cNvPr>
        <xdr:cNvSpPr txBox="1"/>
      </xdr:nvSpPr>
      <xdr:spPr>
        <a:xfrm>
          <a:off x="19083885" y="0"/>
          <a:ext cx="1848580" cy="4191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solidFill>
                <a:schemeClr val="bg1"/>
              </a:solidFill>
            </a:rPr>
            <a:t>実技申請者記入</a:t>
          </a:r>
        </a:p>
      </xdr:txBody>
    </xdr:sp>
    <xdr:clientData/>
  </xdr:twoCellAnchor>
  <xdr:twoCellAnchor>
    <xdr:from>
      <xdr:col>19</xdr:col>
      <xdr:colOff>28135</xdr:colOff>
      <xdr:row>0</xdr:row>
      <xdr:rowOff>18122</xdr:rowOff>
    </xdr:from>
    <xdr:to>
      <xdr:col>21</xdr:col>
      <xdr:colOff>484714</xdr:colOff>
      <xdr:row>0</xdr:row>
      <xdr:rowOff>408420</xdr:rowOff>
    </xdr:to>
    <xdr:sp macro="" textlink="">
      <xdr:nvSpPr>
        <xdr:cNvPr id="26" name="テキスト ボックス 25">
          <a:extLst>
            <a:ext uri="{FF2B5EF4-FFF2-40B4-BE49-F238E27FC236}">
              <a16:creationId xmlns:a16="http://schemas.microsoft.com/office/drawing/2014/main" id="{BB308B79-B2C7-4987-878E-2376C6981D90}"/>
            </a:ext>
          </a:extLst>
        </xdr:cNvPr>
        <xdr:cNvSpPr txBox="1"/>
      </xdr:nvSpPr>
      <xdr:spPr>
        <a:xfrm>
          <a:off x="12982135" y="18122"/>
          <a:ext cx="1828179" cy="3902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申請者全員記入</a:t>
          </a:r>
          <a:endParaRPr kumimoji="1" lang="en-US" altLang="ja-JP" sz="1800" b="1"/>
        </a:p>
        <a:p>
          <a:endParaRPr kumimoji="1" lang="ja-JP" altLang="en-US" sz="1100"/>
        </a:p>
      </xdr:txBody>
    </xdr:sp>
    <xdr:clientData/>
  </xdr:twoCellAnchor>
  <xdr:twoCellAnchor>
    <xdr:from>
      <xdr:col>3</xdr:col>
      <xdr:colOff>9525</xdr:colOff>
      <xdr:row>41</xdr:row>
      <xdr:rowOff>1</xdr:rowOff>
    </xdr:from>
    <xdr:to>
      <xdr:col>15</xdr:col>
      <xdr:colOff>351692</xdr:colOff>
      <xdr:row>41</xdr:row>
      <xdr:rowOff>7327</xdr:rowOff>
    </xdr:to>
    <xdr:cxnSp macro="">
      <xdr:nvCxnSpPr>
        <xdr:cNvPr id="27" name="直線コネクタ 26">
          <a:extLst>
            <a:ext uri="{FF2B5EF4-FFF2-40B4-BE49-F238E27FC236}">
              <a16:creationId xmlns:a16="http://schemas.microsoft.com/office/drawing/2014/main" id="{4BB622A8-397B-4834-BCE4-E9C06CA2699A}"/>
            </a:ext>
          </a:extLst>
        </xdr:cNvPr>
        <xdr:cNvCxnSpPr/>
      </xdr:nvCxnSpPr>
      <xdr:spPr>
        <a:xfrm>
          <a:off x="680085" y="10332721"/>
          <a:ext cx="8594627" cy="732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312964</xdr:colOff>
      <xdr:row>40</xdr:row>
      <xdr:rowOff>0</xdr:rowOff>
    </xdr:from>
    <xdr:to>
      <xdr:col>30</xdr:col>
      <xdr:colOff>194501</xdr:colOff>
      <xdr:row>53</xdr:row>
      <xdr:rowOff>123265</xdr:rowOff>
    </xdr:to>
    <xdr:sp macro="" textlink="">
      <xdr:nvSpPr>
        <xdr:cNvPr id="28" name="テキスト ボックス 27">
          <a:extLst>
            <a:ext uri="{FF2B5EF4-FFF2-40B4-BE49-F238E27FC236}">
              <a16:creationId xmlns:a16="http://schemas.microsoft.com/office/drawing/2014/main" id="{6C75C0E8-15A4-42A6-85F1-95169223B42B}"/>
            </a:ext>
          </a:extLst>
        </xdr:cNvPr>
        <xdr:cNvSpPr txBox="1"/>
      </xdr:nvSpPr>
      <xdr:spPr>
        <a:xfrm>
          <a:off x="19644904" y="10104120"/>
          <a:ext cx="1900837" cy="2493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14</xdr:col>
      <xdr:colOff>477932</xdr:colOff>
      <xdr:row>50</xdr:row>
      <xdr:rowOff>1</xdr:rowOff>
    </xdr:from>
    <xdr:to>
      <xdr:col>15</xdr:col>
      <xdr:colOff>373156</xdr:colOff>
      <xdr:row>50</xdr:row>
      <xdr:rowOff>2</xdr:rowOff>
    </xdr:to>
    <xdr:cxnSp macro="">
      <xdr:nvCxnSpPr>
        <xdr:cNvPr id="29" name="直線コネクタ 28">
          <a:extLst>
            <a:ext uri="{FF2B5EF4-FFF2-40B4-BE49-F238E27FC236}">
              <a16:creationId xmlns:a16="http://schemas.microsoft.com/office/drawing/2014/main" id="{E5CE69D5-527E-405B-A185-A5AC5D139385}"/>
            </a:ext>
          </a:extLst>
        </xdr:cNvPr>
        <xdr:cNvCxnSpPr/>
      </xdr:nvCxnSpPr>
      <xdr:spPr>
        <a:xfrm flipH="1">
          <a:off x="8715152" y="11971021"/>
          <a:ext cx="581024"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55</xdr:row>
      <xdr:rowOff>457201</xdr:rowOff>
    </xdr:from>
    <xdr:to>
      <xdr:col>17</xdr:col>
      <xdr:colOff>218660</xdr:colOff>
      <xdr:row>57</xdr:row>
      <xdr:rowOff>39757</xdr:rowOff>
    </xdr:to>
    <xdr:sp macro="" textlink="">
      <xdr:nvSpPr>
        <xdr:cNvPr id="30" name="テキスト ボックス 29">
          <a:extLst>
            <a:ext uri="{FF2B5EF4-FFF2-40B4-BE49-F238E27FC236}">
              <a16:creationId xmlns:a16="http://schemas.microsoft.com/office/drawing/2014/main" id="{EC1B5A33-EB40-4B94-883F-4A4BE25E855A}"/>
            </a:ext>
          </a:extLst>
        </xdr:cNvPr>
        <xdr:cNvSpPr txBox="1"/>
      </xdr:nvSpPr>
      <xdr:spPr>
        <a:xfrm>
          <a:off x="11527072" y="13190221"/>
          <a:ext cx="273988"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629479</xdr:colOff>
      <xdr:row>55</xdr:row>
      <xdr:rowOff>457200</xdr:rowOff>
    </xdr:from>
    <xdr:to>
      <xdr:col>20</xdr:col>
      <xdr:colOff>212035</xdr:colOff>
      <xdr:row>57</xdr:row>
      <xdr:rowOff>39756</xdr:rowOff>
    </xdr:to>
    <xdr:sp macro="" textlink="">
      <xdr:nvSpPr>
        <xdr:cNvPr id="31" name="テキスト ボックス 30">
          <a:extLst>
            <a:ext uri="{FF2B5EF4-FFF2-40B4-BE49-F238E27FC236}">
              <a16:creationId xmlns:a16="http://schemas.microsoft.com/office/drawing/2014/main" id="{7A9E83BD-CE0A-42F6-8C09-233824AA7C88}"/>
            </a:ext>
          </a:extLst>
        </xdr:cNvPr>
        <xdr:cNvSpPr txBox="1"/>
      </xdr:nvSpPr>
      <xdr:spPr>
        <a:xfrm>
          <a:off x="13583479" y="13190220"/>
          <a:ext cx="268356"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0</xdr:col>
      <xdr:colOff>12290</xdr:colOff>
      <xdr:row>68</xdr:row>
      <xdr:rowOff>5898</xdr:rowOff>
    </xdr:from>
    <xdr:to>
      <xdr:col>16</xdr:col>
      <xdr:colOff>812800</xdr:colOff>
      <xdr:row>102</xdr:row>
      <xdr:rowOff>127819</xdr:rowOff>
    </xdr:to>
    <xdr:sp macro="" textlink="">
      <xdr:nvSpPr>
        <xdr:cNvPr id="32" name="正方形/長方形 31">
          <a:extLst>
            <a:ext uri="{FF2B5EF4-FFF2-40B4-BE49-F238E27FC236}">
              <a16:creationId xmlns:a16="http://schemas.microsoft.com/office/drawing/2014/main" id="{C4A42F2F-7763-4DA1-B0F5-B0B554A0FB94}"/>
            </a:ext>
          </a:extLst>
        </xdr:cNvPr>
        <xdr:cNvSpPr/>
      </xdr:nvSpPr>
      <xdr:spPr>
        <a:xfrm>
          <a:off x="12290" y="15840258"/>
          <a:ext cx="10782710" cy="5943601"/>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406400</xdr:colOff>
      <xdr:row>0</xdr:row>
      <xdr:rowOff>50800</xdr:rowOff>
    </xdr:from>
    <xdr:to>
      <xdr:col>16</xdr:col>
      <xdr:colOff>785189</xdr:colOff>
      <xdr:row>1</xdr:row>
      <xdr:rowOff>338898</xdr:rowOff>
    </xdr:to>
    <xdr:pic>
      <xdr:nvPicPr>
        <xdr:cNvPr id="33" name="図 32">
          <a:extLst>
            <a:ext uri="{FF2B5EF4-FFF2-40B4-BE49-F238E27FC236}">
              <a16:creationId xmlns:a16="http://schemas.microsoft.com/office/drawing/2014/main" id="{EC177B3A-5D34-4DFE-AA4B-D6A8D998BF8E}"/>
            </a:ext>
          </a:extLst>
        </xdr:cNvPr>
        <xdr:cNvPicPr>
          <a:picLocks noChangeAspect="1"/>
        </xdr:cNvPicPr>
      </xdr:nvPicPr>
      <xdr:blipFill>
        <a:blip xmlns:r="http://schemas.openxmlformats.org/officeDocument/2006/relationships" r:embed="rId1"/>
        <a:stretch>
          <a:fillRect/>
        </a:stretch>
      </xdr:blipFill>
      <xdr:spPr>
        <a:xfrm>
          <a:off x="9740900" y="50800"/>
          <a:ext cx="1056969" cy="705293"/>
        </a:xfrm>
        <a:prstGeom prst="rect">
          <a:avLst/>
        </a:prstGeom>
      </xdr:spPr>
    </xdr:pic>
    <xdr:clientData/>
  </xdr:twoCellAnchor>
  <xdr:twoCellAnchor>
    <xdr:from>
      <xdr:col>12</xdr:col>
      <xdr:colOff>228600</xdr:colOff>
      <xdr:row>0</xdr:row>
      <xdr:rowOff>0</xdr:rowOff>
    </xdr:from>
    <xdr:to>
      <xdr:col>16</xdr:col>
      <xdr:colOff>202160</xdr:colOff>
      <xdr:row>2</xdr:row>
      <xdr:rowOff>144876</xdr:rowOff>
    </xdr:to>
    <xdr:sp macro="" textlink="">
      <xdr:nvSpPr>
        <xdr:cNvPr id="34" name="テキスト ボックス 33">
          <a:extLst>
            <a:ext uri="{FF2B5EF4-FFF2-40B4-BE49-F238E27FC236}">
              <a16:creationId xmlns:a16="http://schemas.microsoft.com/office/drawing/2014/main" id="{C44B1888-E918-4BD5-AD51-830D9C3A0CB6}"/>
            </a:ext>
          </a:extLst>
        </xdr:cNvPr>
        <xdr:cNvSpPr txBox="1"/>
      </xdr:nvSpPr>
      <xdr:spPr>
        <a:xfrm>
          <a:off x="7505700" y="0"/>
          <a:ext cx="2716760" cy="95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受検案内はこちら→</a:t>
          </a:r>
          <a:endParaRPr kumimoji="1" lang="en-US" altLang="ja-JP" sz="1800" b="1">
            <a:solidFill>
              <a:srgbClr val="FF0000"/>
            </a:solidFill>
          </a:endParaRPr>
        </a:p>
        <a:p>
          <a:r>
            <a:rPr kumimoji="1" lang="en-US" altLang="ja-JP" sz="1400" b="1"/>
            <a:t>※</a:t>
          </a:r>
          <a:r>
            <a:rPr kumimoji="1" lang="ja-JP" altLang="en-US" sz="1400" b="1"/>
            <a:t>　必ず確認して下さい。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1912620</xdr:colOff>
      <xdr:row>1</xdr:row>
      <xdr:rowOff>22860</xdr:rowOff>
    </xdr:from>
    <xdr:to>
      <xdr:col>2</xdr:col>
      <xdr:colOff>2065020</xdr:colOff>
      <xdr:row>1</xdr:row>
      <xdr:rowOff>220980</xdr:rowOff>
    </xdr:to>
    <xdr:sp macro="" textlink="">
      <xdr:nvSpPr>
        <xdr:cNvPr id="2" name="矢印: 下 1">
          <a:extLst>
            <a:ext uri="{FF2B5EF4-FFF2-40B4-BE49-F238E27FC236}">
              <a16:creationId xmlns:a16="http://schemas.microsoft.com/office/drawing/2014/main" id="{95C1B6AF-39E1-F10E-47E7-278983136044}"/>
            </a:ext>
          </a:extLst>
        </xdr:cNvPr>
        <xdr:cNvSpPr/>
      </xdr:nvSpPr>
      <xdr:spPr>
        <a:xfrm>
          <a:off x="5676900" y="251460"/>
          <a:ext cx="152400" cy="198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24F4-DCC6-4AC5-A317-63411032781B}">
  <dimension ref="A1:AF136"/>
  <sheetViews>
    <sheetView view="pageBreakPreview" zoomScale="65" zoomScaleNormal="63" zoomScaleSheetLayoutView="65" workbookViewId="0">
      <selection activeCell="R125" sqref="R125"/>
    </sheetView>
  </sheetViews>
  <sheetFormatPr defaultColWidth="9" defaultRowHeight="13.2" x14ac:dyDescent="0.45"/>
  <cols>
    <col min="1" max="1" width="5.19921875" style="3" customWidth="1"/>
    <col min="2" max="2" width="6.69921875" style="3" customWidth="1"/>
    <col min="3" max="3" width="2.09765625" style="3" customWidth="1"/>
    <col min="4" max="5" width="9" style="3"/>
    <col min="6" max="8" width="9.09765625" style="3" customWidth="1"/>
    <col min="9" max="16" width="9" style="3"/>
    <col min="17" max="17" width="11" style="3" customWidth="1"/>
    <col min="18" max="23" width="9" style="3"/>
    <col min="24" max="24" width="8.8984375" style="3" customWidth="1"/>
    <col min="25" max="25" width="19.69921875" style="3" customWidth="1"/>
    <col min="26" max="26" width="9.09765625" style="3" customWidth="1"/>
    <col min="27" max="27" width="9" style="3"/>
    <col min="28" max="28" width="8.59765625" style="3" customWidth="1"/>
    <col min="29" max="29" width="9" style="3"/>
    <col min="30" max="30" width="8.8984375" style="3" bestFit="1" customWidth="1"/>
    <col min="31" max="16384" width="9" style="3"/>
  </cols>
  <sheetData>
    <row r="1" spans="2:32" ht="33" customHeight="1" x14ac:dyDescent="0.45">
      <c r="B1" s="1" t="s">
        <v>68</v>
      </c>
      <c r="C1" s="1"/>
      <c r="D1" s="1"/>
      <c r="E1" s="108" t="s">
        <v>40</v>
      </c>
      <c r="F1" s="109"/>
      <c r="G1" s="109"/>
      <c r="H1" s="109"/>
      <c r="I1" s="109"/>
      <c r="J1" s="109"/>
      <c r="K1" s="110"/>
      <c r="L1" s="111"/>
      <c r="M1" s="111"/>
      <c r="N1" s="111"/>
      <c r="O1" s="111"/>
      <c r="P1" s="111"/>
      <c r="Q1" s="111"/>
      <c r="R1" s="167" t="s">
        <v>154</v>
      </c>
      <c r="S1" s="167"/>
      <c r="T1" s="167"/>
      <c r="U1" s="167"/>
      <c r="V1" s="167"/>
      <c r="W1" s="167"/>
      <c r="X1" s="167"/>
      <c r="Y1" s="2"/>
      <c r="Z1" s="167" t="s">
        <v>155</v>
      </c>
      <c r="AA1" s="167"/>
      <c r="AB1" s="167"/>
      <c r="AC1" s="167"/>
      <c r="AD1" s="167"/>
      <c r="AE1" s="167"/>
      <c r="AF1" s="167"/>
    </row>
    <row r="2" spans="2:32" ht="30.75" customHeight="1" x14ac:dyDescent="0.45">
      <c r="B2" s="1"/>
      <c r="C2" s="1"/>
      <c r="D2" s="1"/>
      <c r="E2" s="1"/>
      <c r="F2" s="112" t="s">
        <v>0</v>
      </c>
      <c r="G2" s="112"/>
      <c r="H2" s="112"/>
      <c r="I2" s="112"/>
      <c r="J2" s="112"/>
      <c r="K2" s="112"/>
      <c r="L2" s="112"/>
      <c r="M2" s="112"/>
      <c r="N2" s="112"/>
      <c r="O2" s="112"/>
      <c r="P2" s="112"/>
      <c r="R2" s="167"/>
      <c r="S2" s="167"/>
      <c r="T2" s="167"/>
      <c r="U2" s="167"/>
      <c r="V2" s="167"/>
      <c r="W2" s="167"/>
      <c r="X2" s="167"/>
      <c r="Y2" s="2"/>
      <c r="Z2" s="167"/>
      <c r="AA2" s="167"/>
      <c r="AB2" s="167"/>
      <c r="AC2" s="167"/>
      <c r="AD2" s="167"/>
      <c r="AE2" s="167"/>
      <c r="AF2" s="167"/>
    </row>
    <row r="3" spans="2:32" ht="37.200000000000003" customHeight="1" thickBot="1" x14ac:dyDescent="0.35">
      <c r="B3" s="4" t="s">
        <v>1</v>
      </c>
      <c r="C3" s="4"/>
      <c r="D3" s="5"/>
      <c r="E3" s="5"/>
      <c r="F3" s="5"/>
      <c r="G3" s="5"/>
      <c r="H3" s="6"/>
      <c r="I3" s="7"/>
      <c r="J3" s="113" t="s">
        <v>2</v>
      </c>
      <c r="K3" s="113"/>
      <c r="L3" s="114" t="s">
        <v>4</v>
      </c>
      <c r="M3" s="115"/>
      <c r="N3" s="115"/>
      <c r="O3" s="115"/>
      <c r="P3" s="115"/>
      <c r="Q3" s="116"/>
      <c r="R3" s="59"/>
      <c r="S3" s="59"/>
      <c r="T3" s="59"/>
      <c r="U3" s="168" t="str">
        <f>IF(入力シート!C3="","",入力シート!C3)</f>
        <v/>
      </c>
      <c r="V3" s="168"/>
      <c r="W3" s="168"/>
      <c r="X3" s="168"/>
      <c r="Y3" s="2"/>
      <c r="Z3" s="59"/>
      <c r="AA3" s="59"/>
      <c r="AB3" s="59"/>
      <c r="AC3" s="168" t="str">
        <f>IF(入力シート!C3="","",入力シート!C3)</f>
        <v/>
      </c>
      <c r="AD3" s="168"/>
      <c r="AE3" s="168"/>
      <c r="AF3" s="168"/>
    </row>
    <row r="4" spans="2:32" ht="35.4" customHeight="1" thickTop="1" thickBot="1" x14ac:dyDescent="0.5">
      <c r="B4" s="155" t="str">
        <f>IF(入力シート!C3="","",入力シート!C3)</f>
        <v/>
      </c>
      <c r="C4" s="156"/>
      <c r="D4" s="156"/>
      <c r="E4" s="156"/>
      <c r="F4" s="156"/>
      <c r="G4" s="157"/>
      <c r="H4" s="9"/>
      <c r="I4" s="9"/>
      <c r="J4" s="113" t="s">
        <v>3</v>
      </c>
      <c r="K4" s="113"/>
      <c r="L4" s="158" t="s">
        <v>4</v>
      </c>
      <c r="M4" s="159"/>
      <c r="N4" s="159"/>
      <c r="O4" s="159"/>
      <c r="P4" s="159"/>
      <c r="Q4" s="160"/>
      <c r="R4" s="161" t="s">
        <v>5</v>
      </c>
      <c r="S4" s="162"/>
      <c r="T4" s="117" t="str">
        <f>IF(入力シート!C9="","",入力シート!C9)</f>
        <v/>
      </c>
      <c r="U4" s="118"/>
      <c r="V4" s="118"/>
      <c r="W4" s="118"/>
      <c r="X4" s="119"/>
      <c r="Z4" s="161" t="s">
        <v>5</v>
      </c>
      <c r="AA4" s="162"/>
      <c r="AB4" s="117" t="str">
        <f>IF(入力シート!C9="","",入力シート!C9)</f>
        <v/>
      </c>
      <c r="AC4" s="118"/>
      <c r="AD4" s="118"/>
      <c r="AE4" s="118"/>
      <c r="AF4" s="119"/>
    </row>
    <row r="5" spans="2:32" ht="18.600000000000001" customHeight="1" thickTop="1" x14ac:dyDescent="0.45">
      <c r="B5" s="120" t="s">
        <v>5</v>
      </c>
      <c r="C5" s="121"/>
      <c r="D5" s="124" t="str">
        <f>IF(入力シート!C9="","",入力シート!C9)</f>
        <v/>
      </c>
      <c r="E5" s="125"/>
      <c r="F5" s="125"/>
      <c r="G5" s="125"/>
      <c r="H5" s="126"/>
      <c r="I5" s="126"/>
      <c r="J5" s="129" t="s">
        <v>24</v>
      </c>
      <c r="K5" s="130"/>
      <c r="L5" s="135">
        <f>入力シート!C6</f>
        <v>0</v>
      </c>
      <c r="M5" s="136"/>
      <c r="N5" s="137"/>
      <c r="O5" s="144" t="s">
        <v>20</v>
      </c>
      <c r="P5" s="144"/>
      <c r="Q5" s="144"/>
      <c r="R5" s="145" t="s">
        <v>56</v>
      </c>
      <c r="S5" s="146"/>
      <c r="T5" s="149" t="str">
        <f>IF(入力シート!C10="","",入力シート!C10)</f>
        <v/>
      </c>
      <c r="U5" s="150"/>
      <c r="V5" s="150"/>
      <c r="W5" s="150"/>
      <c r="X5" s="151"/>
      <c r="Z5" s="145" t="s">
        <v>56</v>
      </c>
      <c r="AA5" s="146"/>
      <c r="AB5" s="149" t="str">
        <f>IF(入力シート!C10="","",入力シート!C10)</f>
        <v/>
      </c>
      <c r="AC5" s="150"/>
      <c r="AD5" s="150"/>
      <c r="AE5" s="150"/>
      <c r="AF5" s="151"/>
    </row>
    <row r="6" spans="2:32" ht="36.6" customHeight="1" thickBot="1" x14ac:dyDescent="0.5">
      <c r="B6" s="122"/>
      <c r="C6" s="123"/>
      <c r="D6" s="127"/>
      <c r="E6" s="128"/>
      <c r="F6" s="128"/>
      <c r="G6" s="128"/>
      <c r="H6" s="128"/>
      <c r="I6" s="128"/>
      <c r="J6" s="131"/>
      <c r="K6" s="132"/>
      <c r="L6" s="138"/>
      <c r="M6" s="139"/>
      <c r="N6" s="140"/>
      <c r="O6" s="144"/>
      <c r="P6" s="144"/>
      <c r="Q6" s="144"/>
      <c r="R6" s="147"/>
      <c r="S6" s="148"/>
      <c r="T6" s="152"/>
      <c r="U6" s="153"/>
      <c r="V6" s="153"/>
      <c r="W6" s="153"/>
      <c r="X6" s="154"/>
      <c r="Z6" s="147"/>
      <c r="AA6" s="148"/>
      <c r="AB6" s="152"/>
      <c r="AC6" s="153"/>
      <c r="AD6" s="153"/>
      <c r="AE6" s="153"/>
      <c r="AF6" s="154"/>
    </row>
    <row r="7" spans="2:32" ht="18" customHeight="1" thickTop="1" x14ac:dyDescent="0.45">
      <c r="B7" s="180" t="s">
        <v>6</v>
      </c>
      <c r="C7" s="181"/>
      <c r="D7" s="184" t="str">
        <f>IF(入力シート!C10="","",入力シート!C10)</f>
        <v/>
      </c>
      <c r="E7" s="185"/>
      <c r="F7" s="185"/>
      <c r="G7" s="185"/>
      <c r="H7" s="185"/>
      <c r="I7" s="185"/>
      <c r="J7" s="131"/>
      <c r="K7" s="132"/>
      <c r="L7" s="138"/>
      <c r="M7" s="139"/>
      <c r="N7" s="140"/>
      <c r="O7" s="188" t="s">
        <v>4</v>
      </c>
      <c r="P7" s="189"/>
      <c r="Q7" s="190"/>
      <c r="R7" s="145" t="s">
        <v>57</v>
      </c>
      <c r="S7" s="146"/>
      <c r="T7" s="169" t="s">
        <v>116</v>
      </c>
      <c r="U7" s="170"/>
      <c r="V7" s="173" t="s">
        <v>58</v>
      </c>
      <c r="W7" s="163" t="s">
        <v>4</v>
      </c>
      <c r="X7" s="164"/>
      <c r="Y7" s="11"/>
      <c r="Z7" s="145" t="s">
        <v>57</v>
      </c>
      <c r="AA7" s="146"/>
      <c r="AB7" s="169" t="s">
        <v>116</v>
      </c>
      <c r="AC7" s="170"/>
      <c r="AD7" s="173" t="s">
        <v>58</v>
      </c>
      <c r="AE7" s="163" t="s">
        <v>4</v>
      </c>
      <c r="AF7" s="164"/>
    </row>
    <row r="8" spans="2:32" ht="36.6" customHeight="1" thickBot="1" x14ac:dyDescent="0.5">
      <c r="B8" s="182"/>
      <c r="C8" s="183"/>
      <c r="D8" s="186"/>
      <c r="E8" s="187"/>
      <c r="F8" s="187"/>
      <c r="G8" s="187"/>
      <c r="H8" s="187"/>
      <c r="I8" s="187"/>
      <c r="J8" s="133"/>
      <c r="K8" s="134"/>
      <c r="L8" s="141"/>
      <c r="M8" s="142"/>
      <c r="N8" s="143"/>
      <c r="O8" s="191"/>
      <c r="P8" s="192"/>
      <c r="Q8" s="193"/>
      <c r="R8" s="147"/>
      <c r="S8" s="148"/>
      <c r="T8" s="171"/>
      <c r="U8" s="172"/>
      <c r="V8" s="174"/>
      <c r="W8" s="165"/>
      <c r="X8" s="166"/>
      <c r="Y8" s="11"/>
      <c r="Z8" s="147"/>
      <c r="AA8" s="148"/>
      <c r="AB8" s="171"/>
      <c r="AC8" s="172"/>
      <c r="AD8" s="174"/>
      <c r="AE8" s="165"/>
      <c r="AF8" s="166"/>
    </row>
    <row r="9" spans="2:32" ht="18.600000000000001" customHeight="1" thickTop="1" x14ac:dyDescent="0.45">
      <c r="B9" s="175" t="s">
        <v>23</v>
      </c>
      <c r="C9" s="176"/>
      <c r="D9" s="135" t="str">
        <f>IF(入力シート!C16="","",入力シート!C16)</f>
        <v/>
      </c>
      <c r="E9" s="136"/>
      <c r="F9" s="136"/>
      <c r="G9" s="136"/>
      <c r="H9" s="136"/>
      <c r="I9" s="136"/>
      <c r="J9" s="136"/>
      <c r="K9" s="136"/>
      <c r="L9" s="136"/>
      <c r="M9" s="177" t="s">
        <v>26</v>
      </c>
      <c r="N9" s="202" t="str">
        <f>IF(入力シート!C13="","",入力シート!C13)</f>
        <v/>
      </c>
      <c r="O9" s="203"/>
      <c r="P9" s="203"/>
      <c r="Q9" s="204"/>
      <c r="R9" s="145" t="s">
        <v>59</v>
      </c>
      <c r="S9" s="146"/>
      <c r="T9" s="194" t="s">
        <v>4</v>
      </c>
      <c r="U9" s="195"/>
      <c r="V9" s="195"/>
      <c r="W9" s="195"/>
      <c r="X9" s="196"/>
      <c r="Z9" s="145" t="s">
        <v>59</v>
      </c>
      <c r="AA9" s="146"/>
      <c r="AB9" s="194" t="s">
        <v>4</v>
      </c>
      <c r="AC9" s="195"/>
      <c r="AD9" s="195"/>
      <c r="AE9" s="195"/>
      <c r="AF9" s="196"/>
    </row>
    <row r="10" spans="2:32" ht="14.4" customHeight="1" x14ac:dyDescent="0.45">
      <c r="B10" s="217" t="s">
        <v>7</v>
      </c>
      <c r="C10" s="218"/>
      <c r="D10" s="220" t="str">
        <f>IF(入力シート!C15="","",入力シート!C15)</f>
        <v/>
      </c>
      <c r="E10" s="221"/>
      <c r="F10" s="221"/>
      <c r="G10" s="221"/>
      <c r="H10" s="221"/>
      <c r="I10" s="221"/>
      <c r="J10" s="221"/>
      <c r="K10" s="221"/>
      <c r="L10" s="221"/>
      <c r="M10" s="178"/>
      <c r="N10" s="205"/>
      <c r="O10" s="206"/>
      <c r="P10" s="206"/>
      <c r="Q10" s="207"/>
      <c r="R10" s="147"/>
      <c r="S10" s="148"/>
      <c r="T10" s="197"/>
      <c r="U10" s="198"/>
      <c r="V10" s="198"/>
      <c r="W10" s="198"/>
      <c r="X10" s="199"/>
      <c r="Z10" s="147"/>
      <c r="AA10" s="148"/>
      <c r="AB10" s="197"/>
      <c r="AC10" s="198"/>
      <c r="AD10" s="198"/>
      <c r="AE10" s="198"/>
      <c r="AF10" s="199"/>
    </row>
    <row r="11" spans="2:32" ht="36" customHeight="1" thickBot="1" x14ac:dyDescent="0.5">
      <c r="B11" s="219"/>
      <c r="C11" s="101"/>
      <c r="D11" s="222"/>
      <c r="E11" s="223"/>
      <c r="F11" s="223"/>
      <c r="G11" s="223"/>
      <c r="H11" s="223"/>
      <c r="I11" s="223"/>
      <c r="J11" s="223"/>
      <c r="K11" s="223"/>
      <c r="L11" s="223"/>
      <c r="M11" s="179"/>
      <c r="N11" s="200" t="e">
        <f>"満 "&amp;DATEDIF(N9,B4,"Y")&amp;" 歳"</f>
        <v>#VALUE!</v>
      </c>
      <c r="O11" s="201"/>
      <c r="P11" s="201"/>
      <c r="Q11" s="69">
        <f>入力シート!C14</f>
        <v>0</v>
      </c>
      <c r="R11" s="224" t="s">
        <v>60</v>
      </c>
      <c r="S11" s="146"/>
      <c r="T11" s="214" t="str">
        <f>IF(入力シート!C16="","",入力シート!C16)</f>
        <v/>
      </c>
      <c r="U11" s="215"/>
      <c r="V11" s="215"/>
      <c r="W11" s="215"/>
      <c r="X11" s="216"/>
      <c r="Z11" s="224" t="s">
        <v>60</v>
      </c>
      <c r="AA11" s="146"/>
      <c r="AB11" s="214" t="str">
        <f>IF(入力シート!C16="","",入力シート!C16)</f>
        <v/>
      </c>
      <c r="AC11" s="215"/>
      <c r="AD11" s="215"/>
      <c r="AE11" s="215"/>
      <c r="AF11" s="216"/>
    </row>
    <row r="12" spans="2:32" ht="18.600000000000001" customHeight="1" thickTop="1" x14ac:dyDescent="0.45">
      <c r="B12" s="229" t="s">
        <v>9</v>
      </c>
      <c r="C12" s="230"/>
      <c r="D12" s="252" t="s">
        <v>156</v>
      </c>
      <c r="E12" s="254" t="str">
        <f>IF(入力シート!C17="","",入力シート!C17)</f>
        <v/>
      </c>
      <c r="F12" s="254"/>
      <c r="G12" s="254"/>
      <c r="H12" s="254"/>
      <c r="I12" s="14"/>
      <c r="J12" s="14"/>
      <c r="K12" s="14"/>
      <c r="L12" s="233" t="s">
        <v>29</v>
      </c>
      <c r="M12" s="235" t="str">
        <f>IF(入力シート!C18="","",入力シート!C18)</f>
        <v/>
      </c>
      <c r="N12" s="236"/>
      <c r="O12" s="236"/>
      <c r="P12" s="236"/>
      <c r="Q12" s="237"/>
      <c r="R12" s="225"/>
      <c r="S12" s="226"/>
      <c r="T12" s="208" t="str">
        <f>IF(入力シート!C15="","",入力シート!C15)</f>
        <v/>
      </c>
      <c r="U12" s="209"/>
      <c r="V12" s="209"/>
      <c r="W12" s="209"/>
      <c r="X12" s="210"/>
      <c r="Z12" s="225"/>
      <c r="AA12" s="226"/>
      <c r="AB12" s="208" t="str">
        <f>IF(入力シート!C15="","",入力シート!C15)</f>
        <v/>
      </c>
      <c r="AC12" s="209"/>
      <c r="AD12" s="209"/>
      <c r="AE12" s="209"/>
      <c r="AF12" s="210"/>
    </row>
    <row r="13" spans="2:32" ht="18" customHeight="1" x14ac:dyDescent="0.45">
      <c r="B13" s="231"/>
      <c r="C13" s="232"/>
      <c r="D13" s="253"/>
      <c r="E13" s="255"/>
      <c r="F13" s="255"/>
      <c r="G13" s="255"/>
      <c r="H13" s="255"/>
      <c r="I13" s="15"/>
      <c r="J13" s="15"/>
      <c r="K13" s="15"/>
      <c r="L13" s="234"/>
      <c r="M13" s="238"/>
      <c r="N13" s="238"/>
      <c r="O13" s="238"/>
      <c r="P13" s="238"/>
      <c r="Q13" s="239"/>
      <c r="R13" s="225"/>
      <c r="S13" s="226"/>
      <c r="T13" s="208"/>
      <c r="U13" s="209"/>
      <c r="V13" s="209"/>
      <c r="W13" s="209"/>
      <c r="X13" s="210"/>
      <c r="Z13" s="225"/>
      <c r="AA13" s="226"/>
      <c r="AB13" s="208"/>
      <c r="AC13" s="209"/>
      <c r="AD13" s="209"/>
      <c r="AE13" s="209"/>
      <c r="AF13" s="210"/>
    </row>
    <row r="14" spans="2:32" ht="18.600000000000001" customHeight="1" thickBot="1" x14ac:dyDescent="0.5">
      <c r="B14" s="231"/>
      <c r="C14" s="232"/>
      <c r="D14" s="256" t="str">
        <f>IF(入力シート!C21="","",入力シート!C21)</f>
        <v/>
      </c>
      <c r="E14" s="257"/>
      <c r="F14" s="257"/>
      <c r="G14" s="257"/>
      <c r="H14" s="257"/>
      <c r="I14" s="257"/>
      <c r="J14" s="257"/>
      <c r="K14" s="257"/>
      <c r="L14" s="257"/>
      <c r="M14" s="257"/>
      <c r="N14" s="257"/>
      <c r="O14" s="257"/>
      <c r="P14" s="257"/>
      <c r="Q14" s="258"/>
      <c r="R14" s="227"/>
      <c r="S14" s="228"/>
      <c r="T14" s="211"/>
      <c r="U14" s="212"/>
      <c r="V14" s="212"/>
      <c r="W14" s="212"/>
      <c r="X14" s="213"/>
      <c r="Z14" s="227"/>
      <c r="AA14" s="228"/>
      <c r="AB14" s="211"/>
      <c r="AC14" s="212"/>
      <c r="AD14" s="212"/>
      <c r="AE14" s="212"/>
      <c r="AF14" s="213"/>
    </row>
    <row r="15" spans="2:32" ht="18" customHeight="1" thickTop="1" x14ac:dyDescent="0.45">
      <c r="B15" s="231"/>
      <c r="C15" s="232"/>
      <c r="D15" s="256"/>
      <c r="E15" s="257"/>
      <c r="F15" s="257"/>
      <c r="G15" s="257"/>
      <c r="H15" s="257"/>
      <c r="I15" s="257"/>
      <c r="J15" s="257"/>
      <c r="K15" s="257"/>
      <c r="L15" s="257"/>
      <c r="M15" s="257"/>
      <c r="N15" s="257"/>
      <c r="O15" s="257"/>
      <c r="P15" s="257"/>
      <c r="Q15" s="258"/>
      <c r="R15" s="240" t="s">
        <v>8</v>
      </c>
      <c r="S15" s="241"/>
      <c r="T15" s="242" t="str">
        <f>IF(入力シート!C13="","",入力シート!C13)</f>
        <v/>
      </c>
      <c r="U15" s="243"/>
      <c r="V15" s="243"/>
      <c r="W15" s="243"/>
      <c r="X15" s="244"/>
      <c r="Z15" s="240" t="s">
        <v>8</v>
      </c>
      <c r="AA15" s="241"/>
      <c r="AB15" s="466" t="str">
        <f>IF(入力シート!C13="","",入力シート!C13)</f>
        <v/>
      </c>
      <c r="AC15" s="467"/>
      <c r="AD15" s="467"/>
      <c r="AE15" s="467"/>
      <c r="AF15" s="468"/>
    </row>
    <row r="16" spans="2:32" ht="18" customHeight="1" x14ac:dyDescent="0.45">
      <c r="B16" s="231"/>
      <c r="C16" s="232"/>
      <c r="D16" s="259" t="str">
        <f>IF(入力シート!C22="","",入力シート!C22)</f>
        <v/>
      </c>
      <c r="E16" s="260"/>
      <c r="F16" s="260"/>
      <c r="G16" s="260"/>
      <c r="H16" s="260"/>
      <c r="I16" s="260"/>
      <c r="J16" s="260"/>
      <c r="K16" s="260"/>
      <c r="L16" s="260"/>
      <c r="M16" s="260"/>
      <c r="N16" s="260"/>
      <c r="O16" s="260"/>
      <c r="P16" s="260"/>
      <c r="Q16" s="261"/>
      <c r="R16" s="225"/>
      <c r="S16" s="226"/>
      <c r="T16" s="245"/>
      <c r="U16" s="246"/>
      <c r="V16" s="246"/>
      <c r="W16" s="246"/>
      <c r="X16" s="247"/>
      <c r="Z16" s="225"/>
      <c r="AA16" s="226"/>
      <c r="AB16" s="469"/>
      <c r="AC16" s="470"/>
      <c r="AD16" s="470"/>
      <c r="AE16" s="470"/>
      <c r="AF16" s="471"/>
    </row>
    <row r="17" spans="1:32" ht="18" customHeight="1" thickBot="1" x14ac:dyDescent="0.5">
      <c r="B17" s="231"/>
      <c r="C17" s="232"/>
      <c r="D17" s="262"/>
      <c r="E17" s="263"/>
      <c r="F17" s="263"/>
      <c r="G17" s="263"/>
      <c r="H17" s="263"/>
      <c r="I17" s="263"/>
      <c r="J17" s="263"/>
      <c r="K17" s="263"/>
      <c r="L17" s="263"/>
      <c r="M17" s="263"/>
      <c r="N17" s="263"/>
      <c r="O17" s="263"/>
      <c r="P17" s="263"/>
      <c r="Q17" s="264"/>
      <c r="R17" s="225"/>
      <c r="S17" s="226"/>
      <c r="T17" s="248"/>
      <c r="U17" s="246"/>
      <c r="V17" s="246"/>
      <c r="W17" s="246"/>
      <c r="X17" s="247"/>
      <c r="Z17" s="225"/>
      <c r="AA17" s="226"/>
      <c r="AB17" s="472"/>
      <c r="AC17" s="470"/>
      <c r="AD17" s="470"/>
      <c r="AE17" s="470"/>
      <c r="AF17" s="471"/>
    </row>
    <row r="18" spans="1:32" ht="8.25" customHeight="1" thickTop="1" x14ac:dyDescent="0.45">
      <c r="B18" s="18"/>
      <c r="C18" s="18"/>
      <c r="D18" s="15"/>
      <c r="E18" s="15"/>
      <c r="F18" s="15"/>
      <c r="G18" s="15"/>
      <c r="H18" s="15"/>
      <c r="I18" s="15"/>
      <c r="J18" s="15"/>
      <c r="K18" s="15"/>
      <c r="L18" s="15"/>
      <c r="M18" s="15"/>
      <c r="N18" s="15"/>
      <c r="O18" s="15"/>
      <c r="P18" s="15"/>
      <c r="Q18" s="15"/>
      <c r="R18" s="147"/>
      <c r="S18" s="148"/>
      <c r="T18" s="249"/>
      <c r="U18" s="250"/>
      <c r="V18" s="250"/>
      <c r="W18" s="250"/>
      <c r="X18" s="251"/>
      <c r="Z18" s="147"/>
      <c r="AA18" s="148"/>
      <c r="AB18" s="473"/>
      <c r="AC18" s="474"/>
      <c r="AD18" s="474"/>
      <c r="AE18" s="474"/>
      <c r="AF18" s="475"/>
    </row>
    <row r="19" spans="1:32" ht="24.6" customHeight="1" thickBot="1" x14ac:dyDescent="0.5">
      <c r="B19" s="19" t="s">
        <v>42</v>
      </c>
      <c r="C19" s="19"/>
      <c r="D19" s="17"/>
      <c r="E19" s="17"/>
      <c r="F19" s="17"/>
      <c r="G19" s="17"/>
      <c r="H19" s="17"/>
      <c r="I19" s="17"/>
      <c r="J19" s="17"/>
      <c r="K19" s="17"/>
      <c r="L19" s="17"/>
      <c r="M19" s="17"/>
      <c r="N19" s="17"/>
      <c r="O19" s="17"/>
      <c r="P19" s="17"/>
      <c r="Q19" s="17"/>
      <c r="R19" s="311" t="s">
        <v>21</v>
      </c>
      <c r="S19" s="36" t="s">
        <v>61</v>
      </c>
      <c r="T19" s="60" t="s">
        <v>156</v>
      </c>
      <c r="U19" s="84" t="str">
        <f>IF(入力シート!C17="","",入力シート!C17)</f>
        <v/>
      </c>
      <c r="V19" s="84"/>
      <c r="W19" s="84"/>
      <c r="X19" s="85"/>
      <c r="Y19" s="20"/>
      <c r="Z19" s="311" t="s">
        <v>21</v>
      </c>
      <c r="AA19" s="36" t="s">
        <v>61</v>
      </c>
      <c r="AB19" s="60" t="s">
        <v>156</v>
      </c>
      <c r="AC19" s="84" t="str">
        <f>IF(入力シート!C17="","",入力シート!C17)</f>
        <v/>
      </c>
      <c r="AD19" s="84"/>
      <c r="AE19" s="84"/>
      <c r="AF19" s="85"/>
    </row>
    <row r="20" spans="1:32" ht="20.399999999999999" customHeight="1" thickTop="1" x14ac:dyDescent="0.45">
      <c r="A20" s="368" t="s">
        <v>71</v>
      </c>
      <c r="B20" s="265" t="s">
        <v>43</v>
      </c>
      <c r="C20" s="268" t="s">
        <v>44</v>
      </c>
      <c r="D20" s="269"/>
      <c r="E20" s="269"/>
      <c r="F20" s="270"/>
      <c r="G20" s="268" t="s">
        <v>10</v>
      </c>
      <c r="H20" s="271"/>
      <c r="I20" s="268" t="s">
        <v>11</v>
      </c>
      <c r="J20" s="272"/>
      <c r="K20" s="272"/>
      <c r="L20" s="272"/>
      <c r="M20" s="268" t="s">
        <v>12</v>
      </c>
      <c r="N20" s="272"/>
      <c r="O20" s="271"/>
      <c r="P20" s="272" t="s">
        <v>13</v>
      </c>
      <c r="Q20" s="273"/>
      <c r="R20" s="334"/>
      <c r="S20" s="314" t="s">
        <v>62</v>
      </c>
      <c r="T20" s="75" t="str">
        <f>IF(入力シート!C21="","",入力シート!C21)</f>
        <v/>
      </c>
      <c r="U20" s="76"/>
      <c r="V20" s="76"/>
      <c r="W20" s="76"/>
      <c r="X20" s="77"/>
      <c r="Y20" s="23"/>
      <c r="Z20" s="334"/>
      <c r="AA20" s="314" t="s">
        <v>62</v>
      </c>
      <c r="AB20" s="75" t="str">
        <f>IF(入力シート!C21="","",入力シート!C21)</f>
        <v/>
      </c>
      <c r="AC20" s="76"/>
      <c r="AD20" s="76"/>
      <c r="AE20" s="76"/>
      <c r="AF20" s="77"/>
    </row>
    <row r="21" spans="1:32" ht="18" customHeight="1" x14ac:dyDescent="0.45">
      <c r="A21" s="368"/>
      <c r="B21" s="266"/>
      <c r="C21" s="274" t="str">
        <f>IF(入力シート!C33="","",入力シート!C33)</f>
        <v/>
      </c>
      <c r="D21" s="275"/>
      <c r="E21" s="275"/>
      <c r="F21" s="276"/>
      <c r="G21" s="280" t="str">
        <f>IF(入力シート!C34="","",入力シート!C34)</f>
        <v/>
      </c>
      <c r="H21" s="281"/>
      <c r="I21" s="284" t="str">
        <f>IF(入力シート!C35="","",入力シート!C35)</f>
        <v/>
      </c>
      <c r="J21" s="285"/>
      <c r="K21" s="285"/>
      <c r="L21" s="285"/>
      <c r="M21" s="96" t="str">
        <f>IF(入力シート!C36="","",入力シート!C36)</f>
        <v/>
      </c>
      <c r="N21" s="97"/>
      <c r="O21" s="98"/>
      <c r="P21" s="284" t="str">
        <f>IF(入力シート!C38="","",入力シート!C38)</f>
        <v/>
      </c>
      <c r="Q21" s="291"/>
      <c r="R21" s="334"/>
      <c r="S21" s="357"/>
      <c r="T21" s="78"/>
      <c r="U21" s="79"/>
      <c r="V21" s="79"/>
      <c r="W21" s="79"/>
      <c r="X21" s="80"/>
      <c r="Y21" s="23"/>
      <c r="Z21" s="334"/>
      <c r="AA21" s="357"/>
      <c r="AB21" s="78"/>
      <c r="AC21" s="79"/>
      <c r="AD21" s="79"/>
      <c r="AE21" s="79"/>
      <c r="AF21" s="80"/>
    </row>
    <row r="22" spans="1:32" ht="17.399999999999999" customHeight="1" x14ac:dyDescent="0.45">
      <c r="A22" s="368"/>
      <c r="B22" s="266"/>
      <c r="C22" s="277"/>
      <c r="D22" s="278"/>
      <c r="E22" s="278"/>
      <c r="F22" s="279"/>
      <c r="G22" s="282"/>
      <c r="H22" s="283"/>
      <c r="I22" s="286"/>
      <c r="J22" s="287"/>
      <c r="K22" s="287"/>
      <c r="L22" s="287"/>
      <c r="M22" s="288" t="str">
        <f>IF(入力シート!C37="","",入力シート!C37)</f>
        <v>（　　　　　　　）</v>
      </c>
      <c r="N22" s="289"/>
      <c r="O22" s="290"/>
      <c r="P22" s="286"/>
      <c r="Q22" s="292"/>
      <c r="R22" s="334"/>
      <c r="S22" s="357"/>
      <c r="T22" s="78" t="str">
        <f>IF(入力シート!C22="","",入力シート!C22)</f>
        <v/>
      </c>
      <c r="U22" s="79"/>
      <c r="V22" s="79"/>
      <c r="W22" s="79"/>
      <c r="X22" s="80"/>
      <c r="Y22" s="23"/>
      <c r="Z22" s="334"/>
      <c r="AA22" s="357"/>
      <c r="AB22" s="78" t="str">
        <f>IF(入力シート!C22="","",入力シート!C22)</f>
        <v/>
      </c>
      <c r="AC22" s="79"/>
      <c r="AD22" s="79"/>
      <c r="AE22" s="79"/>
      <c r="AF22" s="80"/>
    </row>
    <row r="23" spans="1:32" ht="18" customHeight="1" x14ac:dyDescent="0.45">
      <c r="A23" s="368"/>
      <c r="B23" s="266"/>
      <c r="C23" s="274" t="str">
        <f>IF(入力シート!C41="","",入力シート!C41)</f>
        <v/>
      </c>
      <c r="D23" s="275"/>
      <c r="E23" s="275"/>
      <c r="F23" s="276"/>
      <c r="G23" s="284" t="str">
        <f>IF(入力シート!C42="","",入力シート!C42)</f>
        <v/>
      </c>
      <c r="H23" s="296"/>
      <c r="I23" s="284" t="str">
        <f>IF(入力シート!C43="","",入力シート!C43)</f>
        <v/>
      </c>
      <c r="J23" s="285"/>
      <c r="K23" s="285"/>
      <c r="L23" s="285"/>
      <c r="M23" s="96" t="str">
        <f>IF(入力シート!C44="","",入力シート!C44)</f>
        <v/>
      </c>
      <c r="N23" s="97"/>
      <c r="O23" s="98"/>
      <c r="P23" s="301" t="str">
        <f>IF(入力シート!C46="","",入力シート!C46)</f>
        <v/>
      </c>
      <c r="Q23" s="302"/>
      <c r="R23" s="334"/>
      <c r="S23" s="358"/>
      <c r="T23" s="81"/>
      <c r="U23" s="82"/>
      <c r="V23" s="82"/>
      <c r="W23" s="82"/>
      <c r="X23" s="83"/>
      <c r="Y23" s="23"/>
      <c r="Z23" s="334"/>
      <c r="AA23" s="358"/>
      <c r="AB23" s="81"/>
      <c r="AC23" s="82"/>
      <c r="AD23" s="82"/>
      <c r="AE23" s="82"/>
      <c r="AF23" s="83"/>
    </row>
    <row r="24" spans="1:32" ht="18" customHeight="1" thickBot="1" x14ac:dyDescent="0.5">
      <c r="A24" s="368"/>
      <c r="B24" s="267"/>
      <c r="C24" s="293"/>
      <c r="D24" s="294"/>
      <c r="E24" s="294"/>
      <c r="F24" s="295"/>
      <c r="G24" s="297"/>
      <c r="H24" s="298"/>
      <c r="I24" s="299"/>
      <c r="J24" s="300"/>
      <c r="K24" s="300"/>
      <c r="L24" s="300"/>
      <c r="M24" s="99" t="str">
        <f>IF(入力シート!C45="","",入力シート!C45)</f>
        <v>（　　　　　　　）</v>
      </c>
      <c r="N24" s="100"/>
      <c r="O24" s="101"/>
      <c r="P24" s="303"/>
      <c r="Q24" s="304"/>
      <c r="R24" s="334"/>
      <c r="S24" s="41" t="s">
        <v>67</v>
      </c>
      <c r="T24" s="308" t="str">
        <f>IF(入力シート!C20="","",入力シート!C20)</f>
        <v/>
      </c>
      <c r="U24" s="309"/>
      <c r="V24" s="309"/>
      <c r="W24" s="309"/>
      <c r="X24" s="309"/>
      <c r="Y24" s="23"/>
      <c r="Z24" s="334"/>
      <c r="AA24" s="41" t="s">
        <v>67</v>
      </c>
      <c r="AB24" s="308" t="str">
        <f>IF(入力シート!C20="","",入力シート!C20)</f>
        <v/>
      </c>
      <c r="AC24" s="309"/>
      <c r="AD24" s="309"/>
      <c r="AE24" s="309"/>
      <c r="AF24" s="310"/>
    </row>
    <row r="25" spans="1:32" ht="21.6" thickTop="1" x14ac:dyDescent="0.45">
      <c r="A25" s="368"/>
      <c r="B25" s="305" t="s">
        <v>45</v>
      </c>
      <c r="C25" s="268" t="s">
        <v>46</v>
      </c>
      <c r="D25" s="269"/>
      <c r="E25" s="269"/>
      <c r="F25" s="270"/>
      <c r="G25" s="268" t="s">
        <v>17</v>
      </c>
      <c r="H25" s="271"/>
      <c r="I25" s="268" t="s">
        <v>11</v>
      </c>
      <c r="J25" s="272"/>
      <c r="K25" s="272"/>
      <c r="L25" s="271"/>
      <c r="M25" s="268" t="s">
        <v>14</v>
      </c>
      <c r="N25" s="272"/>
      <c r="O25" s="271"/>
      <c r="P25" s="268" t="s">
        <v>13</v>
      </c>
      <c r="Q25" s="273"/>
      <c r="R25" s="334"/>
      <c r="S25" s="41" t="s">
        <v>29</v>
      </c>
      <c r="T25" s="308" t="str">
        <f>IF(入力シート!C18="","",入力シート!C18)</f>
        <v/>
      </c>
      <c r="U25" s="309"/>
      <c r="V25" s="309"/>
      <c r="W25" s="309"/>
      <c r="X25" s="309"/>
      <c r="Y25" s="23"/>
      <c r="Z25" s="334"/>
      <c r="AA25" s="41" t="s">
        <v>29</v>
      </c>
      <c r="AB25" s="308" t="str">
        <f>IF(入力シート!C18="","",入力シート!C18)</f>
        <v/>
      </c>
      <c r="AC25" s="309"/>
      <c r="AD25" s="309"/>
      <c r="AE25" s="309"/>
      <c r="AF25" s="310"/>
    </row>
    <row r="26" spans="1:32" ht="18" customHeight="1" x14ac:dyDescent="0.45">
      <c r="A26" s="368"/>
      <c r="B26" s="306"/>
      <c r="C26" s="320" t="str">
        <f>IF(入力シート!C49="","",入力シート!C49)</f>
        <v/>
      </c>
      <c r="D26" s="359"/>
      <c r="E26" s="359"/>
      <c r="F26" s="360"/>
      <c r="G26" s="280" t="str">
        <f>IF(入力シート!C50="","",入力シート!C50)</f>
        <v/>
      </c>
      <c r="H26" s="364"/>
      <c r="I26" s="317" t="str">
        <f>IF(入力シート!C51="","",入力シート!C51)</f>
        <v/>
      </c>
      <c r="J26" s="318"/>
      <c r="K26" s="318"/>
      <c r="L26" s="318"/>
      <c r="M26" s="96" t="str">
        <f>IF(入力シート!C52="","",入力シート!C52)</f>
        <v/>
      </c>
      <c r="N26" s="97"/>
      <c r="O26" s="98"/>
      <c r="P26" s="317" t="str">
        <f>IF(入力シート!C54="","",入力シート!C54)</f>
        <v/>
      </c>
      <c r="Q26" s="319"/>
      <c r="R26" s="335"/>
      <c r="S26" s="41" t="s">
        <v>63</v>
      </c>
      <c r="T26" s="308" t="str">
        <f>IF(入力シート!C19="","",入力シート!C19)</f>
        <v/>
      </c>
      <c r="U26" s="309"/>
      <c r="V26" s="309"/>
      <c r="W26" s="309"/>
      <c r="X26" s="309"/>
      <c r="Y26" s="23"/>
      <c r="Z26" s="335"/>
      <c r="AA26" s="41" t="s">
        <v>63</v>
      </c>
      <c r="AB26" s="308" t="str">
        <f>IF(入力シート!C19="","",入力シート!C19)</f>
        <v/>
      </c>
      <c r="AC26" s="309"/>
      <c r="AD26" s="309"/>
      <c r="AE26" s="309"/>
      <c r="AF26" s="310"/>
    </row>
    <row r="27" spans="1:32" ht="17.399999999999999" customHeight="1" thickBot="1" x14ac:dyDescent="0.5">
      <c r="A27" s="368"/>
      <c r="B27" s="307"/>
      <c r="C27" s="361"/>
      <c r="D27" s="362"/>
      <c r="E27" s="362"/>
      <c r="F27" s="363"/>
      <c r="G27" s="365"/>
      <c r="H27" s="366"/>
      <c r="I27" s="299"/>
      <c r="J27" s="300"/>
      <c r="K27" s="300"/>
      <c r="L27" s="300"/>
      <c r="M27" s="99" t="str">
        <f>IF(入力シート!C53="","",入力シート!C53)</f>
        <v>（　　　　　　　）</v>
      </c>
      <c r="N27" s="100"/>
      <c r="O27" s="101"/>
      <c r="P27" s="299"/>
      <c r="Q27" s="367"/>
      <c r="R27" s="311" t="s">
        <v>22</v>
      </c>
      <c r="S27" s="314" t="s">
        <v>64</v>
      </c>
      <c r="T27" s="284" t="str">
        <f>IF(入力シート!C25="","",入力シート!C25)</f>
        <v/>
      </c>
      <c r="U27" s="285"/>
      <c r="V27" s="285"/>
      <c r="W27" s="285"/>
      <c r="X27" s="285"/>
      <c r="Y27" s="23"/>
      <c r="Z27" s="311" t="s">
        <v>22</v>
      </c>
      <c r="AA27" s="314" t="s">
        <v>64</v>
      </c>
      <c r="AB27" s="284" t="str">
        <f>IF(入力シート!C25="","",入力シート!C25)</f>
        <v/>
      </c>
      <c r="AC27" s="285"/>
      <c r="AD27" s="285"/>
      <c r="AE27" s="285"/>
      <c r="AF27" s="291"/>
    </row>
    <row r="28" spans="1:32" ht="18.600000000000001" thickTop="1" x14ac:dyDescent="0.45">
      <c r="A28" s="368"/>
      <c r="B28" s="305" t="s">
        <v>47</v>
      </c>
      <c r="C28" s="328"/>
      <c r="D28" s="329"/>
      <c r="E28" s="329"/>
      <c r="F28" s="330"/>
      <c r="G28" s="331" t="s">
        <v>11</v>
      </c>
      <c r="H28" s="332"/>
      <c r="I28" s="332"/>
      <c r="J28" s="332"/>
      <c r="K28" s="332"/>
      <c r="L28" s="333"/>
      <c r="M28" s="411" t="s">
        <v>15</v>
      </c>
      <c r="N28" s="411"/>
      <c r="O28" s="411"/>
      <c r="P28" s="411" t="s">
        <v>16</v>
      </c>
      <c r="Q28" s="412"/>
      <c r="R28" s="312"/>
      <c r="S28" s="315"/>
      <c r="T28" s="317"/>
      <c r="U28" s="318"/>
      <c r="V28" s="318"/>
      <c r="W28" s="318"/>
      <c r="X28" s="318"/>
      <c r="Y28" s="23"/>
      <c r="Z28" s="312"/>
      <c r="AA28" s="315"/>
      <c r="AB28" s="317"/>
      <c r="AC28" s="318"/>
      <c r="AD28" s="318"/>
      <c r="AE28" s="318"/>
      <c r="AF28" s="319"/>
    </row>
    <row r="29" spans="1:32" ht="16.2" x14ac:dyDescent="0.45">
      <c r="A29" s="368"/>
      <c r="B29" s="306"/>
      <c r="C29" s="413" t="str">
        <f>IF(入力シート!C57="","",入力シート!C57)</f>
        <v/>
      </c>
      <c r="D29" s="90"/>
      <c r="E29" s="90"/>
      <c r="F29" s="91"/>
      <c r="G29" s="61" t="s">
        <v>156</v>
      </c>
      <c r="H29" s="88" t="str">
        <f>IF(入力シート!C58="","",入力シート!C58)</f>
        <v/>
      </c>
      <c r="I29" s="88"/>
      <c r="J29" s="88"/>
      <c r="K29" s="88"/>
      <c r="L29" s="89"/>
      <c r="M29" s="96" t="str">
        <f>IF(入力シート!C61="","",入力シート!C61)</f>
        <v/>
      </c>
      <c r="N29" s="97"/>
      <c r="O29" s="98"/>
      <c r="P29" s="320" t="str">
        <f>IF(入力シート!C63="","",入力シート!C63)</f>
        <v/>
      </c>
      <c r="Q29" s="321"/>
      <c r="R29" s="312"/>
      <c r="S29" s="316"/>
      <c r="T29" s="286"/>
      <c r="U29" s="287"/>
      <c r="V29" s="287"/>
      <c r="W29" s="287"/>
      <c r="X29" s="287"/>
      <c r="Y29" s="23"/>
      <c r="Z29" s="312"/>
      <c r="AA29" s="316"/>
      <c r="AB29" s="286"/>
      <c r="AC29" s="287"/>
      <c r="AD29" s="287"/>
      <c r="AE29" s="287"/>
      <c r="AF29" s="292"/>
    </row>
    <row r="30" spans="1:32" ht="18" customHeight="1" x14ac:dyDescent="0.45">
      <c r="A30" s="368"/>
      <c r="B30" s="306"/>
      <c r="C30" s="414"/>
      <c r="D30" s="94"/>
      <c r="E30" s="94"/>
      <c r="F30" s="95"/>
      <c r="G30" s="64"/>
      <c r="H30" s="94" t="str">
        <f>IF(入力シート!C59="","",入力シート!C59)</f>
        <v/>
      </c>
      <c r="I30" s="94"/>
      <c r="J30" s="94"/>
      <c r="K30" s="94"/>
      <c r="L30" s="95"/>
      <c r="M30" s="102"/>
      <c r="N30" s="103"/>
      <c r="O30" s="104"/>
      <c r="P30" s="322"/>
      <c r="Q30" s="323"/>
      <c r="R30" s="312"/>
      <c r="S30" s="42" t="s">
        <v>61</v>
      </c>
      <c r="T30" s="57" t="s">
        <v>156</v>
      </c>
      <c r="U30" s="86" t="str">
        <f>IF(入力シート!C26="","",入力シート!C26)</f>
        <v/>
      </c>
      <c r="V30" s="86"/>
      <c r="W30" s="86"/>
      <c r="X30" s="87"/>
      <c r="Y30" s="23"/>
      <c r="Z30" s="312"/>
      <c r="AA30" s="42" t="s">
        <v>61</v>
      </c>
      <c r="AB30" s="57" t="s">
        <v>156</v>
      </c>
      <c r="AC30" s="86" t="str">
        <f>IF(入力シート!C26="","",入力シート!C26)</f>
        <v/>
      </c>
      <c r="AD30" s="86"/>
      <c r="AE30" s="86"/>
      <c r="AF30" s="87"/>
    </row>
    <row r="31" spans="1:32" ht="19.8" x14ac:dyDescent="0.45">
      <c r="A31" s="368"/>
      <c r="B31" s="306"/>
      <c r="C31" s="415"/>
      <c r="D31" s="416"/>
      <c r="E31" s="416"/>
      <c r="F31" s="417"/>
      <c r="G31" s="56"/>
      <c r="H31" s="58"/>
      <c r="I31" s="58" t="s">
        <v>159</v>
      </c>
      <c r="J31" s="92" t="str">
        <f>IF(入力シート!C60="","",入力シート!C60)</f>
        <v/>
      </c>
      <c r="K31" s="92"/>
      <c r="L31" s="93"/>
      <c r="M31" s="105" t="str">
        <f>IF(入力シート!C62="","",入力シート!C62)</f>
        <v>（　　　　　　　）</v>
      </c>
      <c r="N31" s="106"/>
      <c r="O31" s="107"/>
      <c r="P31" s="326"/>
      <c r="Q31" s="327"/>
      <c r="R31" s="312"/>
      <c r="S31" s="314" t="s">
        <v>62</v>
      </c>
      <c r="T31" s="75" t="str">
        <f>IF(入力シート!C27="","",入力シート!C27)</f>
        <v/>
      </c>
      <c r="U31" s="76"/>
      <c r="V31" s="76"/>
      <c r="W31" s="76"/>
      <c r="X31" s="77"/>
      <c r="Y31" s="23"/>
      <c r="Z31" s="312"/>
      <c r="AA31" s="314" t="s">
        <v>62</v>
      </c>
      <c r="AB31" s="75" t="str">
        <f>IF(入力シート!C27="","",入力シート!C27)</f>
        <v/>
      </c>
      <c r="AC31" s="76"/>
      <c r="AD31" s="76"/>
      <c r="AE31" s="76"/>
      <c r="AF31" s="77"/>
    </row>
    <row r="32" spans="1:32" ht="18" customHeight="1" x14ac:dyDescent="0.45">
      <c r="A32" s="368"/>
      <c r="B32" s="306"/>
      <c r="C32" s="336" t="str">
        <f>IF(入力シート!C66="","",入力シート!C66)</f>
        <v/>
      </c>
      <c r="D32" s="337"/>
      <c r="E32" s="337"/>
      <c r="F32" s="338"/>
      <c r="G32" s="62" t="s">
        <v>156</v>
      </c>
      <c r="H32" s="90" t="str">
        <f>IF(入力シート!C67="","",入力シート!C67)</f>
        <v/>
      </c>
      <c r="I32" s="90"/>
      <c r="J32" s="90"/>
      <c r="K32" s="90"/>
      <c r="L32" s="91"/>
      <c r="M32" s="96" t="str">
        <f>IF(入力シート!C70="","",入力シート!C70)</f>
        <v/>
      </c>
      <c r="N32" s="97"/>
      <c r="O32" s="98"/>
      <c r="P32" s="320" t="str">
        <f>IF(入力シート!C72="","",入力シート!C72)</f>
        <v/>
      </c>
      <c r="Q32" s="321"/>
      <c r="R32" s="312"/>
      <c r="S32" s="315"/>
      <c r="T32" s="78"/>
      <c r="U32" s="79"/>
      <c r="V32" s="79"/>
      <c r="W32" s="79"/>
      <c r="X32" s="80"/>
      <c r="Y32" s="23"/>
      <c r="Z32" s="312"/>
      <c r="AA32" s="315"/>
      <c r="AB32" s="78"/>
      <c r="AC32" s="79"/>
      <c r="AD32" s="79"/>
      <c r="AE32" s="79"/>
      <c r="AF32" s="80"/>
    </row>
    <row r="33" spans="1:32" ht="21" x14ac:dyDescent="0.45">
      <c r="A33" s="368"/>
      <c r="B33" s="306"/>
      <c r="C33" s="339"/>
      <c r="D33" s="340"/>
      <c r="E33" s="340"/>
      <c r="F33" s="341"/>
      <c r="G33" s="64"/>
      <c r="H33" s="94" t="str">
        <f>IF(入力シート!C68="","",入力シート!C68)</f>
        <v/>
      </c>
      <c r="I33" s="94"/>
      <c r="J33" s="94"/>
      <c r="K33" s="94"/>
      <c r="L33" s="95"/>
      <c r="M33" s="102"/>
      <c r="N33" s="103"/>
      <c r="O33" s="104"/>
      <c r="P33" s="322"/>
      <c r="Q33" s="323"/>
      <c r="R33" s="312"/>
      <c r="S33" s="316"/>
      <c r="T33" s="81" t="str">
        <f>IF(入力シート!C28="","",入力シート!C28)</f>
        <v/>
      </c>
      <c r="U33" s="82"/>
      <c r="V33" s="82"/>
      <c r="W33" s="82"/>
      <c r="X33" s="83"/>
      <c r="Y33" s="23"/>
      <c r="Z33" s="312"/>
      <c r="AA33" s="316"/>
      <c r="AB33" s="81" t="str">
        <f>IF(入力シート!C28="","",入力シート!C28)</f>
        <v/>
      </c>
      <c r="AC33" s="82"/>
      <c r="AD33" s="82"/>
      <c r="AE33" s="82"/>
      <c r="AF33" s="83"/>
    </row>
    <row r="34" spans="1:32" ht="21" x14ac:dyDescent="0.45">
      <c r="A34" s="368"/>
      <c r="B34" s="306"/>
      <c r="C34" s="342"/>
      <c r="D34" s="343"/>
      <c r="E34" s="343"/>
      <c r="F34" s="344"/>
      <c r="G34" s="53"/>
      <c r="H34" s="58"/>
      <c r="I34" s="58" t="s">
        <v>29</v>
      </c>
      <c r="J34" s="92" t="str">
        <f>IF(入力シート!C69="","",入力シート!C69)</f>
        <v/>
      </c>
      <c r="K34" s="92"/>
      <c r="L34" s="93"/>
      <c r="M34" s="105" t="str">
        <f>IF(入力シート!C71="","",入力シート!C71)</f>
        <v>（　　　　　　　）</v>
      </c>
      <c r="N34" s="106"/>
      <c r="O34" s="107"/>
      <c r="P34" s="326"/>
      <c r="Q34" s="327"/>
      <c r="R34" s="312"/>
      <c r="S34" s="42" t="s">
        <v>67</v>
      </c>
      <c r="T34" s="308" t="str">
        <f>IF(入力シート!C29="","",入力シート!C29)</f>
        <v/>
      </c>
      <c r="U34" s="309"/>
      <c r="V34" s="309"/>
      <c r="W34" s="309"/>
      <c r="X34" s="309"/>
      <c r="Y34" s="23"/>
      <c r="Z34" s="312"/>
      <c r="AA34" s="42" t="s">
        <v>67</v>
      </c>
      <c r="AB34" s="308" t="str">
        <f>IF(入力シート!C29="","",入力シート!C29)</f>
        <v/>
      </c>
      <c r="AC34" s="309"/>
      <c r="AD34" s="309"/>
      <c r="AE34" s="309"/>
      <c r="AF34" s="310"/>
    </row>
    <row r="35" spans="1:32" ht="18.600000000000001" customHeight="1" thickBot="1" x14ac:dyDescent="0.5">
      <c r="A35" s="368"/>
      <c r="B35" s="306"/>
      <c r="C35" s="345" t="str">
        <f>IF(入力シート!C75="","",入力シート!C75)</f>
        <v/>
      </c>
      <c r="D35" s="346"/>
      <c r="E35" s="346"/>
      <c r="F35" s="347"/>
      <c r="G35" s="62" t="s">
        <v>156</v>
      </c>
      <c r="H35" s="90" t="str">
        <f>IF(入力シート!C76="","",入力シート!C76)</f>
        <v/>
      </c>
      <c r="I35" s="90"/>
      <c r="J35" s="90"/>
      <c r="K35" s="90"/>
      <c r="L35" s="91"/>
      <c r="M35" s="96" t="str">
        <f>IF(入力シート!C79="","",入力シート!C79)</f>
        <v/>
      </c>
      <c r="N35" s="97"/>
      <c r="O35" s="98"/>
      <c r="P35" s="320" t="str">
        <f>IF(入力シート!C81="","",入力シート!C81)</f>
        <v/>
      </c>
      <c r="Q35" s="321"/>
      <c r="R35" s="313"/>
      <c r="S35" s="43" t="s">
        <v>29</v>
      </c>
      <c r="T35" s="401" t="str">
        <f>IF(入力シート!C30="","",入力シート!C30)</f>
        <v/>
      </c>
      <c r="U35" s="402"/>
      <c r="V35" s="402"/>
      <c r="W35" s="402"/>
      <c r="X35" s="402"/>
      <c r="Y35" s="23"/>
      <c r="Z35" s="313"/>
      <c r="AA35" s="43" t="s">
        <v>29</v>
      </c>
      <c r="AB35" s="401" t="str">
        <f>IF(入力シート!C30="","",入力シート!C30)</f>
        <v/>
      </c>
      <c r="AC35" s="402"/>
      <c r="AD35" s="402"/>
      <c r="AE35" s="402"/>
      <c r="AF35" s="463"/>
    </row>
    <row r="36" spans="1:32" ht="19.5" customHeight="1" thickTop="1" x14ac:dyDescent="0.45">
      <c r="A36" s="368"/>
      <c r="B36" s="306"/>
      <c r="C36" s="348"/>
      <c r="D36" s="349"/>
      <c r="E36" s="349"/>
      <c r="F36" s="350"/>
      <c r="G36" s="64"/>
      <c r="H36" s="94" t="str">
        <f>IF(入力シート!C77="","",入力シート!C77)</f>
        <v/>
      </c>
      <c r="I36" s="94"/>
      <c r="J36" s="94"/>
      <c r="K36" s="94"/>
      <c r="L36" s="95"/>
      <c r="M36" s="102"/>
      <c r="N36" s="103"/>
      <c r="O36" s="104"/>
      <c r="P36" s="322"/>
      <c r="Q36" s="323"/>
      <c r="R36" s="403" t="s">
        <v>65</v>
      </c>
      <c r="S36" s="3" t="s">
        <v>4</v>
      </c>
      <c r="T36" s="29"/>
      <c r="U36" s="47"/>
      <c r="V36" s="406" t="s">
        <v>66</v>
      </c>
      <c r="W36" s="47" t="s">
        <v>4</v>
      </c>
      <c r="X36" s="47" t="s">
        <v>4</v>
      </c>
      <c r="Z36" s="30"/>
      <c r="AB36" s="29"/>
      <c r="AC36" s="29"/>
      <c r="AD36" s="29"/>
      <c r="AE36" s="29"/>
    </row>
    <row r="37" spans="1:32" ht="13.2" customHeight="1" x14ac:dyDescent="0.45">
      <c r="A37" s="368"/>
      <c r="B37" s="306"/>
      <c r="C37" s="351"/>
      <c r="D37" s="352"/>
      <c r="E37" s="352"/>
      <c r="F37" s="353"/>
      <c r="G37" s="53"/>
      <c r="H37" s="58"/>
      <c r="I37" s="58" t="s">
        <v>159</v>
      </c>
      <c r="J37" s="92" t="str">
        <f>IF(入力シート!C78="","",入力シート!C78)</f>
        <v/>
      </c>
      <c r="K37" s="92"/>
      <c r="L37" s="93"/>
      <c r="M37" s="288" t="str">
        <f>IF(入力シート!C80="","",入力シート!C80)</f>
        <v>（　　　　　　　）</v>
      </c>
      <c r="N37" s="289"/>
      <c r="O37" s="290"/>
      <c r="P37" s="326"/>
      <c r="Q37" s="327"/>
      <c r="R37" s="404"/>
      <c r="T37" s="15"/>
      <c r="U37" s="48"/>
      <c r="V37" s="407"/>
      <c r="W37" s="48" t="s">
        <v>35</v>
      </c>
      <c r="X37" s="48" t="s">
        <v>34</v>
      </c>
      <c r="Z37" s="30"/>
      <c r="AB37" s="29"/>
      <c r="AC37" s="29"/>
      <c r="AD37" s="29"/>
      <c r="AE37" s="29"/>
    </row>
    <row r="38" spans="1:32" ht="19.5" customHeight="1" x14ac:dyDescent="0.45">
      <c r="A38" s="368"/>
      <c r="B38" s="306"/>
      <c r="C38" s="345" t="str">
        <f>IF(入力シート!C84="","",入力シート!C84)</f>
        <v/>
      </c>
      <c r="D38" s="346"/>
      <c r="E38" s="346"/>
      <c r="F38" s="347"/>
      <c r="G38" s="62" t="s">
        <v>156</v>
      </c>
      <c r="H38" s="90" t="str">
        <f>IF(入力シート!C85="","",入力シート!C85)</f>
        <v/>
      </c>
      <c r="I38" s="90"/>
      <c r="J38" s="90"/>
      <c r="K38" s="90"/>
      <c r="L38" s="91"/>
      <c r="M38" s="96" t="str">
        <f>IF(入力シート!C88="","",入力シート!C88)</f>
        <v/>
      </c>
      <c r="N38" s="97"/>
      <c r="O38" s="98"/>
      <c r="P38" s="320" t="str">
        <f>IF(入力シート!C90="","",入力シート!C90)</f>
        <v/>
      </c>
      <c r="Q38" s="321"/>
      <c r="R38" s="405"/>
      <c r="S38" s="45"/>
      <c r="T38" s="49"/>
      <c r="U38" s="50"/>
      <c r="V38" s="408"/>
      <c r="W38" s="50"/>
      <c r="X38" s="50"/>
      <c r="Z38" s="30"/>
      <c r="AB38" s="29"/>
      <c r="AC38" s="29"/>
      <c r="AD38" s="29"/>
      <c r="AE38" s="29"/>
    </row>
    <row r="39" spans="1:32" ht="19.5" customHeight="1" x14ac:dyDescent="0.45">
      <c r="A39" s="368"/>
      <c r="B39" s="306"/>
      <c r="C39" s="348"/>
      <c r="D39" s="349"/>
      <c r="E39" s="349"/>
      <c r="F39" s="350"/>
      <c r="G39" s="64"/>
      <c r="H39" s="94" t="str">
        <f>IF(入力シート!C86="","",入力シート!C86)</f>
        <v/>
      </c>
      <c r="I39" s="94"/>
      <c r="J39" s="94"/>
      <c r="K39" s="94"/>
      <c r="L39" s="95"/>
      <c r="M39" s="102"/>
      <c r="N39" s="103"/>
      <c r="O39" s="104"/>
      <c r="P39" s="322"/>
      <c r="Q39" s="323"/>
      <c r="R39" s="31"/>
      <c r="T39" s="29"/>
      <c r="U39" s="29"/>
      <c r="V39" s="29"/>
      <c r="W39" s="29"/>
      <c r="X39" s="29"/>
      <c r="Z39" s="30"/>
      <c r="AB39" s="29"/>
      <c r="AC39" s="29"/>
      <c r="AD39" s="29"/>
      <c r="AE39" s="29"/>
    </row>
    <row r="40" spans="1:32" ht="13.2" customHeight="1" thickBot="1" x14ac:dyDescent="0.5">
      <c r="A40" s="368"/>
      <c r="B40" s="307"/>
      <c r="C40" s="354"/>
      <c r="D40" s="355"/>
      <c r="E40" s="355"/>
      <c r="F40" s="356"/>
      <c r="G40" s="53"/>
      <c r="H40" s="63"/>
      <c r="I40" s="63" t="s">
        <v>159</v>
      </c>
      <c r="J40" s="464" t="str">
        <f>IF(入力シート!C87="","",入力シート!C87)</f>
        <v/>
      </c>
      <c r="K40" s="464"/>
      <c r="L40" s="465"/>
      <c r="M40" s="99" t="str">
        <f>IF(入力シート!C89="","",入力シート!C89)</f>
        <v>（　　　　　　　）</v>
      </c>
      <c r="N40" s="100"/>
      <c r="O40" s="101"/>
      <c r="P40" s="324"/>
      <c r="Q40" s="325"/>
      <c r="R40" s="30"/>
      <c r="T40" s="29"/>
      <c r="U40" s="29"/>
      <c r="V40" s="29"/>
      <c r="W40" s="29"/>
      <c r="X40" s="29"/>
      <c r="Z40" s="30"/>
      <c r="AB40" s="29"/>
      <c r="AC40" s="29"/>
      <c r="AD40" s="29"/>
      <c r="AE40" s="29"/>
    </row>
    <row r="41" spans="1:32" ht="18" customHeight="1" thickTop="1" x14ac:dyDescent="0.45">
      <c r="A41" s="368"/>
      <c r="B41" s="32"/>
      <c r="C41" s="21"/>
      <c r="D41" s="332" t="s">
        <v>48</v>
      </c>
      <c r="E41" s="332"/>
      <c r="F41" s="332"/>
      <c r="G41" s="332"/>
      <c r="H41" s="332"/>
      <c r="I41" s="333"/>
      <c r="J41" s="331" t="s">
        <v>3</v>
      </c>
      <c r="K41" s="332"/>
      <c r="L41" s="333"/>
      <c r="M41" s="331" t="s">
        <v>30</v>
      </c>
      <c r="N41" s="332"/>
      <c r="O41" s="332"/>
      <c r="P41" s="33"/>
      <c r="Q41" s="51" t="s">
        <v>25</v>
      </c>
    </row>
    <row r="42" spans="1:32" ht="15" customHeight="1" x14ac:dyDescent="0.45">
      <c r="A42" s="368"/>
      <c r="B42" s="12"/>
      <c r="D42" s="409" t="str">
        <f>IF(入力シート!C93="","","☑3級実技試験合格通知（"&amp;入力シート!C93&amp;")")</f>
        <v/>
      </c>
      <c r="E42" s="409"/>
      <c r="F42" s="409"/>
      <c r="G42" s="409"/>
      <c r="H42" s="409"/>
      <c r="I42" s="410"/>
      <c r="J42" s="389" t="str">
        <f>IF(入力シート!C95="","",入力シート!C95)</f>
        <v/>
      </c>
      <c r="K42" s="390"/>
      <c r="L42" s="391"/>
      <c r="M42" s="395" t="str">
        <f>IF(入力シート!C96="","",入力シート!C96)</f>
        <v/>
      </c>
      <c r="N42" s="396"/>
      <c r="O42" s="396"/>
      <c r="Q42" s="46" t="s">
        <v>4</v>
      </c>
    </row>
    <row r="43" spans="1:32" ht="15" customHeight="1" x14ac:dyDescent="0.45">
      <c r="A43" s="368"/>
      <c r="B43" s="12"/>
      <c r="D43" s="65" t="str">
        <f>IF(入力シート!C94="","","☑その他（"&amp;入力シート!C94&amp;")")</f>
        <v/>
      </c>
      <c r="I43" s="13"/>
      <c r="J43" s="389"/>
      <c r="K43" s="390"/>
      <c r="L43" s="391"/>
      <c r="M43" s="395"/>
      <c r="N43" s="396"/>
      <c r="O43" s="396"/>
      <c r="Q43" s="46"/>
    </row>
    <row r="44" spans="1:32" ht="10.95" customHeight="1" x14ac:dyDescent="0.45">
      <c r="A44" s="368"/>
      <c r="B44" s="12"/>
      <c r="D44" s="37" t="s">
        <v>31</v>
      </c>
      <c r="I44" s="13"/>
      <c r="J44" s="389"/>
      <c r="K44" s="390"/>
      <c r="L44" s="391"/>
      <c r="M44" s="395"/>
      <c r="N44" s="396"/>
      <c r="O44" s="396"/>
      <c r="Q44" s="46"/>
    </row>
    <row r="45" spans="1:32" ht="15" customHeight="1" x14ac:dyDescent="0.45">
      <c r="A45" s="368"/>
      <c r="B45" s="12"/>
      <c r="D45" s="65" t="str">
        <f>IF(入力シート!C97="","",入力シート!C97)</f>
        <v/>
      </c>
      <c r="I45" s="13"/>
      <c r="J45" s="389" t="str">
        <f>IF(入力シート!C99="","",入力シート!C99)</f>
        <v/>
      </c>
      <c r="K45" s="390"/>
      <c r="L45" s="391"/>
      <c r="M45" s="395" t="str">
        <f>IF(入力シート!C100="","",入力シート!C100)</f>
        <v/>
      </c>
      <c r="N45" s="396"/>
      <c r="O45" s="396"/>
      <c r="Q45" s="398" t="s">
        <v>27</v>
      </c>
    </row>
    <row r="46" spans="1:32" ht="15" customHeight="1" x14ac:dyDescent="0.45">
      <c r="A46" s="368"/>
      <c r="B46" s="12"/>
      <c r="D46" s="65" t="str">
        <f>IF(入力シート!C98="","",入力シート!C98)</f>
        <v>(                            )</v>
      </c>
      <c r="I46" s="13"/>
      <c r="J46" s="389"/>
      <c r="K46" s="390"/>
      <c r="L46" s="391"/>
      <c r="M46" s="395"/>
      <c r="N46" s="396"/>
      <c r="O46" s="396"/>
      <c r="Q46" s="399"/>
    </row>
    <row r="47" spans="1:32" ht="15" customHeight="1" x14ac:dyDescent="0.45">
      <c r="A47" s="368"/>
      <c r="B47" s="12"/>
      <c r="I47" s="13"/>
      <c r="J47" s="389"/>
      <c r="K47" s="390"/>
      <c r="L47" s="391"/>
      <c r="M47" s="395"/>
      <c r="N47" s="396"/>
      <c r="O47" s="396"/>
      <c r="Q47" s="399"/>
    </row>
    <row r="48" spans="1:32" ht="15" customHeight="1" x14ac:dyDescent="0.45">
      <c r="A48" s="368"/>
      <c r="B48" s="12"/>
      <c r="I48" s="13"/>
      <c r="J48" s="389"/>
      <c r="K48" s="390"/>
      <c r="L48" s="391"/>
      <c r="M48" s="395"/>
      <c r="N48" s="396"/>
      <c r="O48" s="396"/>
      <c r="Q48" s="399"/>
    </row>
    <row r="49" spans="1:31" ht="15" customHeight="1" x14ac:dyDescent="0.45">
      <c r="A49" s="368"/>
      <c r="B49" s="12"/>
      <c r="I49" s="13"/>
      <c r="J49" s="389"/>
      <c r="K49" s="390"/>
      <c r="L49" s="391"/>
      <c r="M49" s="395"/>
      <c r="N49" s="396"/>
      <c r="O49" s="396"/>
      <c r="Q49" s="398" t="s">
        <v>28</v>
      </c>
    </row>
    <row r="50" spans="1:31" ht="13.2" customHeight="1" thickBot="1" x14ac:dyDescent="0.5">
      <c r="A50" s="368"/>
      <c r="B50" s="34"/>
      <c r="C50" s="24"/>
      <c r="D50" s="38" t="s">
        <v>31</v>
      </c>
      <c r="E50" s="24"/>
      <c r="F50" s="24"/>
      <c r="G50" s="24"/>
      <c r="H50" s="24"/>
      <c r="I50" s="39"/>
      <c r="J50" s="392"/>
      <c r="K50" s="393"/>
      <c r="L50" s="394"/>
      <c r="M50" s="365"/>
      <c r="N50" s="397"/>
      <c r="O50" s="397"/>
      <c r="P50" s="45"/>
      <c r="Q50" s="400"/>
      <c r="R50" s="195"/>
      <c r="S50" s="195"/>
      <c r="T50" s="195"/>
      <c r="U50" s="195"/>
      <c r="V50" s="195"/>
      <c r="W50" s="195"/>
      <c r="X50" s="195"/>
    </row>
    <row r="51" spans="1:31" ht="13.2" customHeight="1" thickTop="1" x14ac:dyDescent="0.45">
      <c r="A51" s="368"/>
      <c r="D51" s="37"/>
      <c r="J51" s="44"/>
      <c r="K51" s="44"/>
      <c r="L51" s="44"/>
      <c r="M51" s="44"/>
      <c r="N51" s="44"/>
      <c r="O51" s="44"/>
      <c r="Q51" s="400"/>
    </row>
    <row r="52" spans="1:31" ht="13.2" customHeight="1" x14ac:dyDescent="0.45">
      <c r="A52" s="368"/>
      <c r="D52" s="37"/>
      <c r="J52" s="44"/>
      <c r="K52" s="44"/>
      <c r="L52" s="44"/>
      <c r="M52" s="44"/>
      <c r="N52" s="44"/>
      <c r="O52" s="44"/>
      <c r="Q52" s="400"/>
    </row>
    <row r="53" spans="1:31" ht="13.2" customHeight="1" x14ac:dyDescent="0.45">
      <c r="A53" s="368"/>
      <c r="D53" s="37"/>
      <c r="J53" s="44"/>
      <c r="K53" s="44"/>
      <c r="L53" s="44"/>
      <c r="M53" s="44"/>
      <c r="N53" s="44"/>
      <c r="O53" s="44"/>
      <c r="Q53" s="400"/>
    </row>
    <row r="54" spans="1:31" ht="13.2" customHeight="1" x14ac:dyDescent="0.45">
      <c r="A54" s="368"/>
      <c r="D54" s="37"/>
      <c r="J54" s="44"/>
      <c r="K54" s="44"/>
      <c r="L54" s="44"/>
      <c r="M54" s="44"/>
      <c r="N54" s="44"/>
      <c r="O54" s="44"/>
      <c r="Q54" s="400"/>
    </row>
    <row r="55" spans="1:31" ht="7.5" customHeight="1" thickBot="1" x14ac:dyDescent="0.5">
      <c r="A55" s="368"/>
      <c r="B55" s="24"/>
      <c r="E55" s="24"/>
      <c r="F55" s="24"/>
      <c r="G55" s="24"/>
      <c r="H55" s="24"/>
      <c r="I55" s="24"/>
      <c r="J55" s="24"/>
      <c r="K55" s="24"/>
      <c r="L55" s="24"/>
      <c r="M55" s="24"/>
      <c r="N55" s="24"/>
      <c r="O55" s="24"/>
      <c r="Q55" s="8"/>
    </row>
    <row r="56" spans="1:31" ht="37.5" customHeight="1" thickTop="1" thickBot="1" x14ac:dyDescent="0.5">
      <c r="A56" s="368"/>
      <c r="B56" s="418" t="s">
        <v>18</v>
      </c>
      <c r="C56" s="419"/>
      <c r="D56" s="420"/>
      <c r="E56" s="421" t="str">
        <f>IF(入力シート!C103="","",入力シート!C103)</f>
        <v/>
      </c>
      <c r="F56" s="422"/>
      <c r="G56" s="422"/>
      <c r="H56" s="422"/>
      <c r="I56" s="422"/>
      <c r="J56" s="422"/>
      <c r="K56" s="422"/>
      <c r="L56" s="422"/>
      <c r="M56" s="422"/>
      <c r="N56" s="422"/>
      <c r="O56" s="422"/>
      <c r="P56" s="422"/>
      <c r="Q56" s="423"/>
      <c r="R56" s="113" t="s">
        <v>36</v>
      </c>
      <c r="S56" s="424"/>
      <c r="T56" s="424"/>
      <c r="U56" s="424"/>
      <c r="V56" s="424"/>
      <c r="W56" s="424"/>
      <c r="X56" s="22"/>
      <c r="Z56" s="284" t="s">
        <v>53</v>
      </c>
      <c r="AA56" s="285"/>
      <c r="AB56" s="285"/>
      <c r="AC56" s="285"/>
      <c r="AD56" s="285"/>
      <c r="AE56" s="425"/>
    </row>
    <row r="57" spans="1:31" ht="18.600000000000001" customHeight="1" thickTop="1" x14ac:dyDescent="0.45">
      <c r="A57" s="368"/>
      <c r="B57" s="426" t="s">
        <v>32</v>
      </c>
      <c r="C57" s="427"/>
      <c r="D57" s="428"/>
      <c r="E57" s="432" t="str">
        <f>IF(入力シート!C105="","",入力シート!C105)</f>
        <v/>
      </c>
      <c r="F57" s="433"/>
      <c r="G57" s="433"/>
      <c r="H57" s="433"/>
      <c r="I57" s="433"/>
      <c r="J57" s="433"/>
      <c r="K57" s="438" t="s">
        <v>39</v>
      </c>
      <c r="L57" s="439"/>
      <c r="M57" s="439"/>
      <c r="N57" s="439"/>
      <c r="O57" s="439"/>
      <c r="P57" s="439"/>
      <c r="Q57" s="440"/>
      <c r="R57" s="441" t="s">
        <v>51</v>
      </c>
      <c r="S57" s="442"/>
      <c r="T57" s="443"/>
      <c r="U57" s="441" t="s">
        <v>52</v>
      </c>
      <c r="V57" s="444"/>
      <c r="W57" s="445"/>
      <c r="X57" s="31"/>
      <c r="Z57" s="16"/>
      <c r="AA57" s="15"/>
      <c r="AB57" s="15"/>
      <c r="AC57" s="455" t="s">
        <v>54</v>
      </c>
      <c r="AD57" s="455"/>
      <c r="AE57" s="456"/>
    </row>
    <row r="58" spans="1:31" ht="18" customHeight="1" x14ac:dyDescent="0.45">
      <c r="A58" s="368"/>
      <c r="B58" s="429"/>
      <c r="C58" s="430"/>
      <c r="D58" s="431"/>
      <c r="E58" s="434"/>
      <c r="F58" s="435"/>
      <c r="G58" s="435"/>
      <c r="H58" s="435"/>
      <c r="I58" s="435"/>
      <c r="J58" s="435"/>
      <c r="K58" s="457" t="s">
        <v>33</v>
      </c>
      <c r="L58" s="458"/>
      <c r="M58" s="453"/>
      <c r="N58" s="453"/>
      <c r="O58" s="453"/>
      <c r="P58" s="453"/>
      <c r="Q58" s="454"/>
      <c r="R58" s="459" t="s">
        <v>37</v>
      </c>
      <c r="S58" s="460"/>
      <c r="T58" s="461"/>
      <c r="U58" s="459" t="s">
        <v>38</v>
      </c>
      <c r="V58" s="234"/>
      <c r="W58" s="462"/>
      <c r="X58" s="15"/>
      <c r="Z58" s="16"/>
      <c r="AA58" s="15"/>
      <c r="AB58" s="15"/>
      <c r="AC58" s="15"/>
      <c r="AD58" s="15"/>
      <c r="AE58" s="25"/>
    </row>
    <row r="59" spans="1:31" ht="18" customHeight="1" x14ac:dyDescent="0.45">
      <c r="A59" s="368"/>
      <c r="B59" s="429"/>
      <c r="C59" s="430"/>
      <c r="D59" s="431"/>
      <c r="E59" s="434"/>
      <c r="F59" s="435"/>
      <c r="G59" s="435"/>
      <c r="H59" s="435"/>
      <c r="I59" s="435"/>
      <c r="J59" s="435"/>
      <c r="K59" s="446" t="str">
        <f>IF(入力シート!C108="","",入力シート!C108)</f>
        <v/>
      </c>
      <c r="L59" s="447"/>
      <c r="M59" s="447"/>
      <c r="N59" s="447"/>
      <c r="O59" s="447"/>
      <c r="P59" s="447"/>
      <c r="Q59" s="448"/>
      <c r="R59" s="459" t="s">
        <v>50</v>
      </c>
      <c r="S59" s="375"/>
      <c r="T59" s="376"/>
      <c r="U59" s="459" t="s">
        <v>50</v>
      </c>
      <c r="V59" s="375"/>
      <c r="W59" s="376"/>
      <c r="X59" s="15"/>
      <c r="Z59" s="16"/>
      <c r="AA59" s="15"/>
      <c r="AB59" s="15"/>
      <c r="AC59" s="15"/>
      <c r="AD59" s="40" t="s">
        <v>55</v>
      </c>
      <c r="AE59" s="25"/>
    </row>
    <row r="60" spans="1:31" ht="18" customHeight="1" x14ac:dyDescent="0.45">
      <c r="A60" s="368"/>
      <c r="B60" s="429"/>
      <c r="C60" s="430"/>
      <c r="D60" s="431"/>
      <c r="E60" s="434"/>
      <c r="F60" s="435"/>
      <c r="G60" s="435"/>
      <c r="H60" s="435"/>
      <c r="I60" s="435"/>
      <c r="J60" s="435"/>
      <c r="K60" s="66" t="s">
        <v>153</v>
      </c>
      <c r="L60" s="449" t="str">
        <f>IF(入力シート!C109="","",入力シート!C109)</f>
        <v/>
      </c>
      <c r="M60" s="449"/>
      <c r="N60" s="449"/>
      <c r="O60" s="449"/>
      <c r="P60" s="449"/>
      <c r="Q60" s="450"/>
      <c r="R60" s="16"/>
      <c r="S60" s="15"/>
      <c r="T60" s="25"/>
      <c r="U60" s="15"/>
      <c r="V60" s="15"/>
      <c r="W60" s="25"/>
      <c r="X60" s="15"/>
      <c r="Z60" s="16"/>
      <c r="AA60" s="15"/>
      <c r="AB60" s="15"/>
      <c r="AC60" s="15"/>
      <c r="AD60" s="15"/>
      <c r="AE60" s="25"/>
    </row>
    <row r="61" spans="1:31" ht="18" customHeight="1" x14ac:dyDescent="0.45">
      <c r="A61" s="368"/>
      <c r="B61" s="429"/>
      <c r="C61" s="430"/>
      <c r="D61" s="431"/>
      <c r="E61" s="434"/>
      <c r="F61" s="435"/>
      <c r="G61" s="435"/>
      <c r="H61" s="435"/>
      <c r="I61" s="435"/>
      <c r="J61" s="435"/>
      <c r="K61" s="67" t="s">
        <v>149</v>
      </c>
      <c r="L61" s="449" t="str">
        <f>IF(入力シート!C110="","",入力シート!C110)</f>
        <v/>
      </c>
      <c r="M61" s="449"/>
      <c r="N61" s="449"/>
      <c r="O61" s="449"/>
      <c r="P61" s="449"/>
      <c r="Q61" s="450"/>
      <c r="R61" s="16"/>
      <c r="S61" s="15"/>
      <c r="T61" s="25"/>
      <c r="U61" s="15"/>
      <c r="V61" s="15"/>
      <c r="W61" s="25"/>
      <c r="X61" s="15"/>
      <c r="Z61" s="16"/>
      <c r="AA61" s="15"/>
      <c r="AB61" s="15"/>
      <c r="AC61" s="15"/>
      <c r="AD61" s="15"/>
      <c r="AE61" s="25"/>
    </row>
    <row r="62" spans="1:31" ht="18.600000000000001" customHeight="1" thickBot="1" x14ac:dyDescent="0.5">
      <c r="A62" s="368"/>
      <c r="B62" s="429"/>
      <c r="C62" s="430"/>
      <c r="D62" s="431"/>
      <c r="E62" s="436"/>
      <c r="F62" s="437"/>
      <c r="G62" s="437"/>
      <c r="H62" s="437"/>
      <c r="I62" s="437"/>
      <c r="J62" s="437"/>
      <c r="K62" s="55" t="s">
        <v>150</v>
      </c>
      <c r="L62" s="451" t="str">
        <f>IF(入力シート!C111="","",入力シート!C111)</f>
        <v/>
      </c>
      <c r="M62" s="451"/>
      <c r="N62" s="68" t="s">
        <v>151</v>
      </c>
      <c r="O62" s="451" t="str">
        <f>IF(入力シート!C112="","",入力シート!C112)</f>
        <v/>
      </c>
      <c r="P62" s="451"/>
      <c r="Q62" s="452"/>
      <c r="R62" s="16"/>
      <c r="S62" s="15"/>
      <c r="T62" s="25"/>
      <c r="U62" s="15"/>
      <c r="V62" s="15"/>
      <c r="W62" s="25"/>
      <c r="X62" s="15"/>
      <c r="Z62" s="16"/>
      <c r="AA62" s="15"/>
      <c r="AB62" s="15"/>
      <c r="AC62" s="15"/>
      <c r="AD62" s="15"/>
      <c r="AE62" s="25"/>
    </row>
    <row r="63" spans="1:31" ht="22.5" customHeight="1" thickTop="1" thickBot="1" x14ac:dyDescent="0.5">
      <c r="B63" s="373" t="s">
        <v>191</v>
      </c>
      <c r="C63" s="373"/>
      <c r="D63" s="373"/>
      <c r="E63" s="373"/>
      <c r="F63" s="373"/>
      <c r="G63" s="373"/>
      <c r="H63" s="373"/>
      <c r="I63" s="373"/>
      <c r="J63" s="373"/>
      <c r="K63" s="373"/>
      <c r="L63" s="373"/>
      <c r="M63" s="373"/>
      <c r="N63" s="373"/>
      <c r="O63" s="373"/>
      <c r="P63" s="373"/>
      <c r="Q63" s="373"/>
      <c r="R63" s="16"/>
      <c r="S63" s="15"/>
      <c r="T63" s="25"/>
      <c r="U63" s="15"/>
      <c r="V63" s="15"/>
      <c r="W63" s="25"/>
      <c r="X63" s="15"/>
      <c r="Z63" s="16"/>
      <c r="AA63" s="15"/>
      <c r="AB63" s="15"/>
      <c r="AC63" s="15"/>
      <c r="AD63" s="15"/>
      <c r="AE63" s="25"/>
    </row>
    <row r="64" spans="1:31" ht="22.95" customHeight="1" thickTop="1" x14ac:dyDescent="0.45">
      <c r="B64" s="229" t="s">
        <v>19</v>
      </c>
      <c r="C64" s="332"/>
      <c r="D64" s="333"/>
      <c r="E64" s="377" t="s">
        <v>49</v>
      </c>
      <c r="F64" s="378"/>
      <c r="G64" s="378"/>
      <c r="H64" s="378"/>
      <c r="I64" s="378"/>
      <c r="J64" s="378"/>
      <c r="K64" s="378"/>
      <c r="L64" s="378"/>
      <c r="M64" s="379"/>
      <c r="N64" s="383" t="str">
        <f>IF(入力シート!C115="","",入力シート!C115)</f>
        <v/>
      </c>
      <c r="O64" s="384"/>
      <c r="P64" s="384"/>
      <c r="Q64" s="385"/>
      <c r="R64" s="16"/>
      <c r="S64" s="15"/>
      <c r="T64" s="25"/>
      <c r="U64" s="15"/>
      <c r="V64" s="15"/>
      <c r="W64" s="25"/>
      <c r="X64" s="15"/>
      <c r="Z64" s="16"/>
      <c r="AA64" s="15"/>
      <c r="AB64" s="15"/>
      <c r="AC64" s="15"/>
      <c r="AD64" s="15"/>
      <c r="AE64" s="25"/>
    </row>
    <row r="65" spans="1:31" ht="17.399999999999999" customHeight="1" thickBot="1" x14ac:dyDescent="0.5">
      <c r="B65" s="374"/>
      <c r="C65" s="375"/>
      <c r="D65" s="376"/>
      <c r="E65" s="380"/>
      <c r="F65" s="381"/>
      <c r="G65" s="381"/>
      <c r="H65" s="381"/>
      <c r="I65" s="381"/>
      <c r="J65" s="381"/>
      <c r="K65" s="381"/>
      <c r="L65" s="381"/>
      <c r="M65" s="382"/>
      <c r="N65" s="386"/>
      <c r="O65" s="340"/>
      <c r="P65" s="340"/>
      <c r="Q65" s="387"/>
      <c r="R65" s="369" t="s">
        <v>70</v>
      </c>
      <c r="S65" s="370"/>
      <c r="T65" s="370"/>
      <c r="U65" s="370"/>
      <c r="V65" s="370"/>
      <c r="W65" s="370"/>
      <c r="X65" s="15"/>
      <c r="Z65" s="28"/>
      <c r="AA65" s="10" t="s">
        <v>41</v>
      </c>
      <c r="AB65" s="26"/>
      <c r="AC65" s="26"/>
      <c r="AD65" s="26"/>
      <c r="AE65" s="27"/>
    </row>
    <row r="66" spans="1:31" ht="18.600000000000001" customHeight="1" thickTop="1" x14ac:dyDescent="0.45">
      <c r="B66" s="388" t="s">
        <v>69</v>
      </c>
      <c r="C66" s="388"/>
      <c r="D66" s="388"/>
      <c r="E66" s="388"/>
      <c r="F66" s="388"/>
      <c r="G66" s="388"/>
      <c r="H66" s="388"/>
      <c r="I66" s="388"/>
      <c r="J66" s="388"/>
      <c r="K66" s="388"/>
      <c r="L66" s="388"/>
      <c r="M66" s="388"/>
      <c r="N66" s="388"/>
      <c r="O66" s="388"/>
      <c r="P66" s="388"/>
      <c r="Q66" s="388"/>
      <c r="R66" s="371"/>
      <c r="S66" s="371"/>
      <c r="T66" s="371"/>
      <c r="U66" s="371"/>
      <c r="V66" s="371"/>
      <c r="W66" s="371"/>
    </row>
    <row r="67" spans="1:31" x14ac:dyDescent="0.45">
      <c r="H67" s="35"/>
      <c r="I67" s="35"/>
      <c r="J67" s="35"/>
      <c r="K67" s="35"/>
      <c r="L67" s="35"/>
      <c r="M67" s="35"/>
      <c r="N67" s="35"/>
      <c r="O67" s="35"/>
      <c r="P67" s="35"/>
      <c r="Q67" s="35"/>
    </row>
    <row r="69" spans="1:31" ht="18" customHeight="1" x14ac:dyDescent="0.45">
      <c r="A69" s="372" t="s">
        <v>192</v>
      </c>
      <c r="B69" s="372"/>
      <c r="C69" s="372"/>
      <c r="D69" s="372"/>
      <c r="E69" s="372"/>
      <c r="F69" s="372"/>
      <c r="G69" s="372"/>
      <c r="H69" s="372"/>
      <c r="I69" s="372"/>
      <c r="J69" s="372"/>
      <c r="K69" s="372"/>
      <c r="L69" s="372"/>
      <c r="M69" s="372"/>
      <c r="N69" s="372"/>
      <c r="O69" s="372"/>
      <c r="P69" s="372"/>
      <c r="Q69" s="372"/>
    </row>
    <row r="70" spans="1:31" ht="18" customHeight="1" x14ac:dyDescent="0.45">
      <c r="A70" s="372"/>
      <c r="B70" s="372"/>
      <c r="C70" s="372"/>
      <c r="D70" s="372"/>
      <c r="E70" s="372"/>
      <c r="F70" s="372"/>
      <c r="G70" s="372"/>
      <c r="H70" s="372"/>
      <c r="I70" s="372"/>
      <c r="J70" s="372"/>
      <c r="K70" s="372"/>
      <c r="L70" s="372"/>
      <c r="M70" s="372"/>
      <c r="N70" s="372"/>
      <c r="O70" s="372"/>
      <c r="P70" s="372"/>
      <c r="Q70" s="372"/>
    </row>
    <row r="71" spans="1:31" x14ac:dyDescent="0.45">
      <c r="A71" s="372"/>
      <c r="B71" s="372"/>
      <c r="C71" s="372"/>
      <c r="D71" s="372"/>
      <c r="E71" s="372"/>
      <c r="F71" s="372"/>
      <c r="G71" s="372"/>
      <c r="H71" s="372"/>
      <c r="I71" s="372"/>
      <c r="J71" s="372"/>
      <c r="K71" s="372"/>
      <c r="L71" s="372"/>
      <c r="M71" s="372"/>
      <c r="N71" s="372"/>
      <c r="O71" s="372"/>
      <c r="P71" s="372"/>
      <c r="Q71" s="372"/>
    </row>
    <row r="72" spans="1:31" x14ac:dyDescent="0.45">
      <c r="A72" s="372"/>
      <c r="B72" s="372"/>
      <c r="C72" s="372"/>
      <c r="D72" s="372"/>
      <c r="E72" s="372"/>
      <c r="F72" s="372"/>
      <c r="G72" s="372"/>
      <c r="H72" s="372"/>
      <c r="I72" s="372"/>
      <c r="J72" s="372"/>
      <c r="K72" s="372"/>
      <c r="L72" s="372"/>
      <c r="M72" s="372"/>
      <c r="N72" s="372"/>
      <c r="O72" s="372"/>
      <c r="P72" s="372"/>
      <c r="Q72" s="372"/>
    </row>
    <row r="73" spans="1:31" x14ac:dyDescent="0.45">
      <c r="A73" s="372"/>
      <c r="B73" s="372"/>
      <c r="C73" s="372"/>
      <c r="D73" s="372"/>
      <c r="E73" s="372"/>
      <c r="F73" s="372"/>
      <c r="G73" s="372"/>
      <c r="H73" s="372"/>
      <c r="I73" s="372"/>
      <c r="J73" s="372"/>
      <c r="K73" s="372"/>
      <c r="L73" s="372"/>
      <c r="M73" s="372"/>
      <c r="N73" s="372"/>
      <c r="O73" s="372"/>
      <c r="P73" s="372"/>
      <c r="Q73" s="372"/>
    </row>
    <row r="74" spans="1:31" x14ac:dyDescent="0.45">
      <c r="A74" s="372"/>
      <c r="B74" s="372"/>
      <c r="C74" s="372"/>
      <c r="D74" s="372"/>
      <c r="E74" s="372"/>
      <c r="F74" s="372"/>
      <c r="G74" s="372"/>
      <c r="H74" s="372"/>
      <c r="I74" s="372"/>
      <c r="J74" s="372"/>
      <c r="K74" s="372"/>
      <c r="L74" s="372"/>
      <c r="M74" s="372"/>
      <c r="N74" s="372"/>
      <c r="O74" s="372"/>
      <c r="P74" s="372"/>
      <c r="Q74" s="372"/>
    </row>
    <row r="75" spans="1:31" x14ac:dyDescent="0.45">
      <c r="A75" s="372"/>
      <c r="B75" s="372"/>
      <c r="C75" s="372"/>
      <c r="D75" s="372"/>
      <c r="E75" s="372"/>
      <c r="F75" s="372"/>
      <c r="G75" s="372"/>
      <c r="H75" s="372"/>
      <c r="I75" s="372"/>
      <c r="J75" s="372"/>
      <c r="K75" s="372"/>
      <c r="L75" s="372"/>
      <c r="M75" s="372"/>
      <c r="N75" s="372"/>
      <c r="O75" s="372"/>
      <c r="P75" s="372"/>
      <c r="Q75" s="372"/>
    </row>
    <row r="76" spans="1:31" x14ac:dyDescent="0.45">
      <c r="A76" s="372"/>
      <c r="B76" s="372"/>
      <c r="C76" s="372"/>
      <c r="D76" s="372"/>
      <c r="E76" s="372"/>
      <c r="F76" s="372"/>
      <c r="G76" s="372"/>
      <c r="H76" s="372"/>
      <c r="I76" s="372"/>
      <c r="J76" s="372"/>
      <c r="K76" s="372"/>
      <c r="L76" s="372"/>
      <c r="M76" s="372"/>
      <c r="N76" s="372"/>
      <c r="O76" s="372"/>
      <c r="P76" s="372"/>
      <c r="Q76" s="372"/>
    </row>
    <row r="77" spans="1:31" x14ac:dyDescent="0.45">
      <c r="A77" s="372"/>
      <c r="B77" s="372"/>
      <c r="C77" s="372"/>
      <c r="D77" s="372"/>
      <c r="E77" s="372"/>
      <c r="F77" s="372"/>
      <c r="G77" s="372"/>
      <c r="H77" s="372"/>
      <c r="I77" s="372"/>
      <c r="J77" s="372"/>
      <c r="K77" s="372"/>
      <c r="L77" s="372"/>
      <c r="M77" s="372"/>
      <c r="N77" s="372"/>
      <c r="O77" s="372"/>
      <c r="P77" s="372"/>
      <c r="Q77" s="372"/>
    </row>
    <row r="78" spans="1:31" x14ac:dyDescent="0.45">
      <c r="A78" s="372"/>
      <c r="B78" s="372"/>
      <c r="C78" s="372"/>
      <c r="D78" s="372"/>
      <c r="E78" s="372"/>
      <c r="F78" s="372"/>
      <c r="G78" s="372"/>
      <c r="H78" s="372"/>
      <c r="I78" s="372"/>
      <c r="J78" s="372"/>
      <c r="K78" s="372"/>
      <c r="L78" s="372"/>
      <c r="M78" s="372"/>
      <c r="N78" s="372"/>
      <c r="O78" s="372"/>
      <c r="P78" s="372"/>
      <c r="Q78" s="372"/>
    </row>
    <row r="79" spans="1:31" x14ac:dyDescent="0.45">
      <c r="A79" s="372"/>
      <c r="B79" s="372"/>
      <c r="C79" s="372"/>
      <c r="D79" s="372"/>
      <c r="E79" s="372"/>
      <c r="F79" s="372"/>
      <c r="G79" s="372"/>
      <c r="H79" s="372"/>
      <c r="I79" s="372"/>
      <c r="J79" s="372"/>
      <c r="K79" s="372"/>
      <c r="L79" s="372"/>
      <c r="M79" s="372"/>
      <c r="N79" s="372"/>
      <c r="O79" s="372"/>
      <c r="P79" s="372"/>
      <c r="Q79" s="372"/>
    </row>
    <row r="80" spans="1:31" x14ac:dyDescent="0.45">
      <c r="A80" s="372"/>
      <c r="B80" s="372"/>
      <c r="C80" s="372"/>
      <c r="D80" s="372"/>
      <c r="E80" s="372"/>
      <c r="F80" s="372"/>
      <c r="G80" s="372"/>
      <c r="H80" s="372"/>
      <c r="I80" s="372"/>
      <c r="J80" s="372"/>
      <c r="K80" s="372"/>
      <c r="L80" s="372"/>
      <c r="M80" s="372"/>
      <c r="N80" s="372"/>
      <c r="O80" s="372"/>
      <c r="P80" s="372"/>
      <c r="Q80" s="372"/>
    </row>
    <row r="81" spans="1:17" x14ac:dyDescent="0.45">
      <c r="A81" s="372"/>
      <c r="B81" s="372"/>
      <c r="C81" s="372"/>
      <c r="D81" s="372"/>
      <c r="E81" s="372"/>
      <c r="F81" s="372"/>
      <c r="G81" s="372"/>
      <c r="H81" s="372"/>
      <c r="I81" s="372"/>
      <c r="J81" s="372"/>
      <c r="K81" s="372"/>
      <c r="L81" s="372"/>
      <c r="M81" s="372"/>
      <c r="N81" s="372"/>
      <c r="O81" s="372"/>
      <c r="P81" s="372"/>
      <c r="Q81" s="372"/>
    </row>
    <row r="82" spans="1:17" x14ac:dyDescent="0.45">
      <c r="A82" s="372"/>
      <c r="B82" s="372"/>
      <c r="C82" s="372"/>
      <c r="D82" s="372"/>
      <c r="E82" s="372"/>
      <c r="F82" s="372"/>
      <c r="G82" s="372"/>
      <c r="H82" s="372"/>
      <c r="I82" s="372"/>
      <c r="J82" s="372"/>
      <c r="K82" s="372"/>
      <c r="L82" s="372"/>
      <c r="M82" s="372"/>
      <c r="N82" s="372"/>
      <c r="O82" s="372"/>
      <c r="P82" s="372"/>
      <c r="Q82" s="372"/>
    </row>
    <row r="83" spans="1:17" x14ac:dyDescent="0.45">
      <c r="A83" s="372"/>
      <c r="B83" s="372"/>
      <c r="C83" s="372"/>
      <c r="D83" s="372"/>
      <c r="E83" s="372"/>
      <c r="F83" s="372"/>
      <c r="G83" s="372"/>
      <c r="H83" s="372"/>
      <c r="I83" s="372"/>
      <c r="J83" s="372"/>
      <c r="K83" s="372"/>
      <c r="L83" s="372"/>
      <c r="M83" s="372"/>
      <c r="N83" s="372"/>
      <c r="O83" s="372"/>
      <c r="P83" s="372"/>
      <c r="Q83" s="372"/>
    </row>
    <row r="84" spans="1:17" x14ac:dyDescent="0.45">
      <c r="A84" s="372"/>
      <c r="B84" s="372"/>
      <c r="C84" s="372"/>
      <c r="D84" s="372"/>
      <c r="E84" s="372"/>
      <c r="F84" s="372"/>
      <c r="G84" s="372"/>
      <c r="H84" s="372"/>
      <c r="I84" s="372"/>
      <c r="J84" s="372"/>
      <c r="K84" s="372"/>
      <c r="L84" s="372"/>
      <c r="M84" s="372"/>
      <c r="N84" s="372"/>
      <c r="O84" s="372"/>
      <c r="P84" s="372"/>
      <c r="Q84" s="372"/>
    </row>
    <row r="85" spans="1:17" x14ac:dyDescent="0.45">
      <c r="A85" s="372"/>
      <c r="B85" s="372"/>
      <c r="C85" s="372"/>
      <c r="D85" s="372"/>
      <c r="E85" s="372"/>
      <c r="F85" s="372"/>
      <c r="G85" s="372"/>
      <c r="H85" s="372"/>
      <c r="I85" s="372"/>
      <c r="J85" s="372"/>
      <c r="K85" s="372"/>
      <c r="L85" s="372"/>
      <c r="M85" s="372"/>
      <c r="N85" s="372"/>
      <c r="O85" s="372"/>
      <c r="P85" s="372"/>
      <c r="Q85" s="372"/>
    </row>
    <row r="86" spans="1:17" x14ac:dyDescent="0.45">
      <c r="A86" s="372"/>
      <c r="B86" s="372"/>
      <c r="C86" s="372"/>
      <c r="D86" s="372"/>
      <c r="E86" s="372"/>
      <c r="F86" s="372"/>
      <c r="G86" s="372"/>
      <c r="H86" s="372"/>
      <c r="I86" s="372"/>
      <c r="J86" s="372"/>
      <c r="K86" s="372"/>
      <c r="L86" s="372"/>
      <c r="M86" s="372"/>
      <c r="N86" s="372"/>
      <c r="O86" s="372"/>
      <c r="P86" s="372"/>
      <c r="Q86" s="372"/>
    </row>
    <row r="87" spans="1:17" x14ac:dyDescent="0.45">
      <c r="A87" s="372"/>
      <c r="B87" s="372"/>
      <c r="C87" s="372"/>
      <c r="D87" s="372"/>
      <c r="E87" s="372"/>
      <c r="F87" s="372"/>
      <c r="G87" s="372"/>
      <c r="H87" s="372"/>
      <c r="I87" s="372"/>
      <c r="J87" s="372"/>
      <c r="K87" s="372"/>
      <c r="L87" s="372"/>
      <c r="M87" s="372"/>
      <c r="N87" s="372"/>
      <c r="O87" s="372"/>
      <c r="P87" s="372"/>
      <c r="Q87" s="372"/>
    </row>
    <row r="88" spans="1:17" x14ac:dyDescent="0.45">
      <c r="A88" s="372"/>
      <c r="B88" s="372"/>
      <c r="C88" s="372"/>
      <c r="D88" s="372"/>
      <c r="E88" s="372"/>
      <c r="F88" s="372"/>
      <c r="G88" s="372"/>
      <c r="H88" s="372"/>
      <c r="I88" s="372"/>
      <c r="J88" s="372"/>
      <c r="K88" s="372"/>
      <c r="L88" s="372"/>
      <c r="M88" s="372"/>
      <c r="N88" s="372"/>
      <c r="O88" s="372"/>
      <c r="P88" s="372"/>
      <c r="Q88" s="372"/>
    </row>
    <row r="89" spans="1:17" x14ac:dyDescent="0.45">
      <c r="A89" s="372"/>
      <c r="B89" s="372"/>
      <c r="C89" s="372"/>
      <c r="D89" s="372"/>
      <c r="E89" s="372"/>
      <c r="F89" s="372"/>
      <c r="G89" s="372"/>
      <c r="H89" s="372"/>
      <c r="I89" s="372"/>
      <c r="J89" s="372"/>
      <c r="K89" s="372"/>
      <c r="L89" s="372"/>
      <c r="M89" s="372"/>
      <c r="N89" s="372"/>
      <c r="O89" s="372"/>
      <c r="P89" s="372"/>
      <c r="Q89" s="372"/>
    </row>
    <row r="90" spans="1:17" x14ac:dyDescent="0.45">
      <c r="A90" s="372"/>
      <c r="B90" s="372"/>
      <c r="C90" s="372"/>
      <c r="D90" s="372"/>
      <c r="E90" s="372"/>
      <c r="F90" s="372"/>
      <c r="G90" s="372"/>
      <c r="H90" s="372"/>
      <c r="I90" s="372"/>
      <c r="J90" s="372"/>
      <c r="K90" s="372"/>
      <c r="L90" s="372"/>
      <c r="M90" s="372"/>
      <c r="N90" s="372"/>
      <c r="O90" s="372"/>
      <c r="P90" s="372"/>
      <c r="Q90" s="372"/>
    </row>
    <row r="91" spans="1:17" x14ac:dyDescent="0.45">
      <c r="A91" s="372"/>
      <c r="B91" s="372"/>
      <c r="C91" s="372"/>
      <c r="D91" s="372"/>
      <c r="E91" s="372"/>
      <c r="F91" s="372"/>
      <c r="G91" s="372"/>
      <c r="H91" s="372"/>
      <c r="I91" s="372"/>
      <c r="J91" s="372"/>
      <c r="K91" s="372"/>
      <c r="L91" s="372"/>
      <c r="M91" s="372"/>
      <c r="N91" s="372"/>
      <c r="O91" s="372"/>
      <c r="P91" s="372"/>
      <c r="Q91" s="372"/>
    </row>
    <row r="92" spans="1:17" x14ac:dyDescent="0.45">
      <c r="A92" s="372"/>
      <c r="B92" s="372"/>
      <c r="C92" s="372"/>
      <c r="D92" s="372"/>
      <c r="E92" s="372"/>
      <c r="F92" s="372"/>
      <c r="G92" s="372"/>
      <c r="H92" s="372"/>
      <c r="I92" s="372"/>
      <c r="J92" s="372"/>
      <c r="K92" s="372"/>
      <c r="L92" s="372"/>
      <c r="M92" s="372"/>
      <c r="N92" s="372"/>
      <c r="O92" s="372"/>
      <c r="P92" s="372"/>
      <c r="Q92" s="372"/>
    </row>
    <row r="93" spans="1:17" x14ac:dyDescent="0.45">
      <c r="A93" s="372"/>
      <c r="B93" s="372"/>
      <c r="C93" s="372"/>
      <c r="D93" s="372"/>
      <c r="E93" s="372"/>
      <c r="F93" s="372"/>
      <c r="G93" s="372"/>
      <c r="H93" s="372"/>
      <c r="I93" s="372"/>
      <c r="J93" s="372"/>
      <c r="K93" s="372"/>
      <c r="L93" s="372"/>
      <c r="M93" s="372"/>
      <c r="N93" s="372"/>
      <c r="O93" s="372"/>
      <c r="P93" s="372"/>
      <c r="Q93" s="372"/>
    </row>
    <row r="94" spans="1:17" x14ac:dyDescent="0.45">
      <c r="A94" s="372"/>
      <c r="B94" s="372"/>
      <c r="C94" s="372"/>
      <c r="D94" s="372"/>
      <c r="E94" s="372"/>
      <c r="F94" s="372"/>
      <c r="G94" s="372"/>
      <c r="H94" s="372"/>
      <c r="I94" s="372"/>
      <c r="J94" s="372"/>
      <c r="K94" s="372"/>
      <c r="L94" s="372"/>
      <c r="M94" s="372"/>
      <c r="N94" s="372"/>
      <c r="O94" s="372"/>
      <c r="P94" s="372"/>
      <c r="Q94" s="372"/>
    </row>
    <row r="95" spans="1:17" x14ac:dyDescent="0.45">
      <c r="A95" s="372"/>
      <c r="B95" s="372"/>
      <c r="C95" s="372"/>
      <c r="D95" s="372"/>
      <c r="E95" s="372"/>
      <c r="F95" s="372"/>
      <c r="G95" s="372"/>
      <c r="H95" s="372"/>
      <c r="I95" s="372"/>
      <c r="J95" s="372"/>
      <c r="K95" s="372"/>
      <c r="L95" s="372"/>
      <c r="M95" s="372"/>
      <c r="N95" s="372"/>
      <c r="O95" s="372"/>
      <c r="P95" s="372"/>
      <c r="Q95" s="372"/>
    </row>
    <row r="96" spans="1:17" x14ac:dyDescent="0.45">
      <c r="A96" s="372"/>
      <c r="B96" s="372"/>
      <c r="C96" s="372"/>
      <c r="D96" s="372"/>
      <c r="E96" s="372"/>
      <c r="F96" s="372"/>
      <c r="G96" s="372"/>
      <c r="H96" s="372"/>
      <c r="I96" s="372"/>
      <c r="J96" s="372"/>
      <c r="K96" s="372"/>
      <c r="L96" s="372"/>
      <c r="M96" s="372"/>
      <c r="N96" s="372"/>
      <c r="O96" s="372"/>
      <c r="P96" s="372"/>
      <c r="Q96" s="372"/>
    </row>
    <row r="97" spans="1:17" x14ac:dyDescent="0.45">
      <c r="A97" s="372"/>
      <c r="B97" s="372"/>
      <c r="C97" s="372"/>
      <c r="D97" s="372"/>
      <c r="E97" s="372"/>
      <c r="F97" s="372"/>
      <c r="G97" s="372"/>
      <c r="H97" s="372"/>
      <c r="I97" s="372"/>
      <c r="J97" s="372"/>
      <c r="K97" s="372"/>
      <c r="L97" s="372"/>
      <c r="M97" s="372"/>
      <c r="N97" s="372"/>
      <c r="O97" s="372"/>
      <c r="P97" s="372"/>
      <c r="Q97" s="372"/>
    </row>
    <row r="98" spans="1:17" x14ac:dyDescent="0.45">
      <c r="A98" s="372"/>
      <c r="B98" s="372"/>
      <c r="C98" s="372"/>
      <c r="D98" s="372"/>
      <c r="E98" s="372"/>
      <c r="F98" s="372"/>
      <c r="G98" s="372"/>
      <c r="H98" s="372"/>
      <c r="I98" s="372"/>
      <c r="J98" s="372"/>
      <c r="K98" s="372"/>
      <c r="L98" s="372"/>
      <c r="M98" s="372"/>
      <c r="N98" s="372"/>
      <c r="O98" s="372"/>
      <c r="P98" s="372"/>
      <c r="Q98" s="372"/>
    </row>
    <row r="99" spans="1:17" x14ac:dyDescent="0.45">
      <c r="A99" s="372"/>
      <c r="B99" s="372"/>
      <c r="C99" s="372"/>
      <c r="D99" s="372"/>
      <c r="E99" s="372"/>
      <c r="F99" s="372"/>
      <c r="G99" s="372"/>
      <c r="H99" s="372"/>
      <c r="I99" s="372"/>
      <c r="J99" s="372"/>
      <c r="K99" s="372"/>
      <c r="L99" s="372"/>
      <c r="M99" s="372"/>
      <c r="N99" s="372"/>
      <c r="O99" s="372"/>
      <c r="P99" s="372"/>
      <c r="Q99" s="372"/>
    </row>
    <row r="100" spans="1:17" x14ac:dyDescent="0.45">
      <c r="A100" s="372"/>
      <c r="B100" s="372"/>
      <c r="C100" s="372"/>
      <c r="D100" s="372"/>
      <c r="E100" s="372"/>
      <c r="F100" s="372"/>
      <c r="G100" s="372"/>
      <c r="H100" s="372"/>
      <c r="I100" s="372"/>
      <c r="J100" s="372"/>
      <c r="K100" s="372"/>
      <c r="L100" s="372"/>
      <c r="M100" s="372"/>
      <c r="N100" s="372"/>
      <c r="O100" s="372"/>
      <c r="P100" s="372"/>
      <c r="Q100" s="372"/>
    </row>
    <row r="101" spans="1:17" x14ac:dyDescent="0.45">
      <c r="A101" s="372"/>
      <c r="B101" s="372"/>
      <c r="C101" s="372"/>
      <c r="D101" s="372"/>
      <c r="E101" s="372"/>
      <c r="F101" s="372"/>
      <c r="G101" s="372"/>
      <c r="H101" s="372"/>
      <c r="I101" s="372"/>
      <c r="J101" s="372"/>
      <c r="K101" s="372"/>
      <c r="L101" s="372"/>
      <c r="M101" s="372"/>
      <c r="N101" s="372"/>
      <c r="O101" s="372"/>
      <c r="P101" s="372"/>
      <c r="Q101" s="372"/>
    </row>
    <row r="102" spans="1:17" x14ac:dyDescent="0.45">
      <c r="A102" s="372"/>
      <c r="B102" s="372"/>
      <c r="C102" s="372"/>
      <c r="D102" s="372"/>
      <c r="E102" s="372"/>
      <c r="F102" s="372"/>
      <c r="G102" s="372"/>
      <c r="H102" s="372"/>
      <c r="I102" s="372"/>
      <c r="J102" s="372"/>
      <c r="K102" s="372"/>
      <c r="L102" s="372"/>
      <c r="M102" s="372"/>
      <c r="N102" s="372"/>
      <c r="O102" s="372"/>
      <c r="P102" s="372"/>
      <c r="Q102" s="372"/>
    </row>
    <row r="103" spans="1:17" x14ac:dyDescent="0.45">
      <c r="A103" s="372"/>
      <c r="B103" s="372"/>
      <c r="C103" s="372"/>
      <c r="D103" s="372"/>
      <c r="E103" s="372"/>
      <c r="F103" s="372"/>
      <c r="G103" s="372"/>
      <c r="H103" s="372"/>
      <c r="I103" s="372"/>
      <c r="J103" s="372"/>
      <c r="K103" s="372"/>
      <c r="L103" s="372"/>
      <c r="M103" s="372"/>
      <c r="N103" s="372"/>
      <c r="O103" s="372"/>
      <c r="P103" s="372"/>
      <c r="Q103" s="372"/>
    </row>
    <row r="104" spans="1:17" x14ac:dyDescent="0.45">
      <c r="A104" s="372"/>
      <c r="B104" s="372"/>
      <c r="C104" s="372"/>
      <c r="D104" s="372"/>
      <c r="E104" s="372"/>
      <c r="F104" s="372"/>
      <c r="G104" s="372"/>
      <c r="H104" s="372"/>
      <c r="I104" s="372"/>
      <c r="J104" s="372"/>
      <c r="K104" s="372"/>
      <c r="L104" s="372"/>
      <c r="M104" s="372"/>
      <c r="N104" s="372"/>
      <c r="O104" s="372"/>
      <c r="P104" s="372"/>
      <c r="Q104" s="372"/>
    </row>
    <row r="105" spans="1:17" x14ac:dyDescent="0.45">
      <c r="A105" s="372"/>
      <c r="B105" s="372"/>
      <c r="C105" s="372"/>
      <c r="D105" s="372"/>
      <c r="E105" s="372"/>
      <c r="F105" s="372"/>
      <c r="G105" s="372"/>
      <c r="H105" s="372"/>
      <c r="I105" s="372"/>
      <c r="J105" s="372"/>
      <c r="K105" s="372"/>
      <c r="L105" s="372"/>
      <c r="M105" s="372"/>
      <c r="N105" s="372"/>
      <c r="O105" s="372"/>
      <c r="P105" s="372"/>
      <c r="Q105" s="372"/>
    </row>
    <row r="106" spans="1:17" x14ac:dyDescent="0.45">
      <c r="A106" s="372"/>
      <c r="B106" s="372"/>
      <c r="C106" s="372"/>
      <c r="D106" s="372"/>
      <c r="E106" s="372"/>
      <c r="F106" s="372"/>
      <c r="G106" s="372"/>
      <c r="H106" s="372"/>
      <c r="I106" s="372"/>
      <c r="J106" s="372"/>
      <c r="K106" s="372"/>
      <c r="L106" s="372"/>
      <c r="M106" s="372"/>
      <c r="N106" s="372"/>
      <c r="O106" s="372"/>
      <c r="P106" s="372"/>
      <c r="Q106" s="372"/>
    </row>
    <row r="107" spans="1:17" x14ac:dyDescent="0.45">
      <c r="A107" s="372"/>
      <c r="B107" s="372"/>
      <c r="C107" s="372"/>
      <c r="D107" s="372"/>
      <c r="E107" s="372"/>
      <c r="F107" s="372"/>
      <c r="G107" s="372"/>
      <c r="H107" s="372"/>
      <c r="I107" s="372"/>
      <c r="J107" s="372"/>
      <c r="K107" s="372"/>
      <c r="L107" s="372"/>
      <c r="M107" s="372"/>
      <c r="N107" s="372"/>
      <c r="O107" s="372"/>
      <c r="P107" s="372"/>
      <c r="Q107" s="372"/>
    </row>
    <row r="108" spans="1:17" x14ac:dyDescent="0.45">
      <c r="A108" s="372"/>
      <c r="B108" s="372"/>
      <c r="C108" s="372"/>
      <c r="D108" s="372"/>
      <c r="E108" s="372"/>
      <c r="F108" s="372"/>
      <c r="G108" s="372"/>
      <c r="H108" s="372"/>
      <c r="I108" s="372"/>
      <c r="J108" s="372"/>
      <c r="K108" s="372"/>
      <c r="L108" s="372"/>
      <c r="M108" s="372"/>
      <c r="N108" s="372"/>
      <c r="O108" s="372"/>
      <c r="P108" s="372"/>
      <c r="Q108" s="372"/>
    </row>
    <row r="109" spans="1:17" x14ac:dyDescent="0.45">
      <c r="A109" s="372"/>
      <c r="B109" s="372"/>
      <c r="C109" s="372"/>
      <c r="D109" s="372"/>
      <c r="E109" s="372"/>
      <c r="F109" s="372"/>
      <c r="G109" s="372"/>
      <c r="H109" s="372"/>
      <c r="I109" s="372"/>
      <c r="J109" s="372"/>
      <c r="K109" s="372"/>
      <c r="L109" s="372"/>
      <c r="M109" s="372"/>
      <c r="N109" s="372"/>
      <c r="O109" s="372"/>
      <c r="P109" s="372"/>
      <c r="Q109" s="372"/>
    </row>
    <row r="110" spans="1:17" x14ac:dyDescent="0.45">
      <c r="A110" s="372"/>
      <c r="B110" s="372"/>
      <c r="C110" s="372"/>
      <c r="D110" s="372"/>
      <c r="E110" s="372"/>
      <c r="F110" s="372"/>
      <c r="G110" s="372"/>
      <c r="H110" s="372"/>
      <c r="I110" s="372"/>
      <c r="J110" s="372"/>
      <c r="K110" s="372"/>
      <c r="L110" s="372"/>
      <c r="M110" s="372"/>
      <c r="N110" s="372"/>
      <c r="O110" s="372"/>
      <c r="P110" s="372"/>
      <c r="Q110" s="372"/>
    </row>
    <row r="111" spans="1:17" x14ac:dyDescent="0.45">
      <c r="A111" s="372"/>
      <c r="B111" s="372"/>
      <c r="C111" s="372"/>
      <c r="D111" s="372"/>
      <c r="E111" s="372"/>
      <c r="F111" s="372"/>
      <c r="G111" s="372"/>
      <c r="H111" s="372"/>
      <c r="I111" s="372"/>
      <c r="J111" s="372"/>
      <c r="K111" s="372"/>
      <c r="L111" s="372"/>
      <c r="M111" s="372"/>
      <c r="N111" s="372"/>
      <c r="O111" s="372"/>
      <c r="P111" s="372"/>
      <c r="Q111" s="372"/>
    </row>
    <row r="112" spans="1:17" x14ac:dyDescent="0.45">
      <c r="A112" s="372"/>
      <c r="B112" s="372"/>
      <c r="C112" s="372"/>
      <c r="D112" s="372"/>
      <c r="E112" s="372"/>
      <c r="F112" s="372"/>
      <c r="G112" s="372"/>
      <c r="H112" s="372"/>
      <c r="I112" s="372"/>
      <c r="J112" s="372"/>
      <c r="K112" s="372"/>
      <c r="L112" s="372"/>
      <c r="M112" s="372"/>
      <c r="N112" s="372"/>
      <c r="O112" s="372"/>
      <c r="P112" s="372"/>
      <c r="Q112" s="372"/>
    </row>
    <row r="113" spans="1:17" x14ac:dyDescent="0.45">
      <c r="A113" s="372"/>
      <c r="B113" s="372"/>
      <c r="C113" s="372"/>
      <c r="D113" s="372"/>
      <c r="E113" s="372"/>
      <c r="F113" s="372"/>
      <c r="G113" s="372"/>
      <c r="H113" s="372"/>
      <c r="I113" s="372"/>
      <c r="J113" s="372"/>
      <c r="K113" s="372"/>
      <c r="L113" s="372"/>
      <c r="M113" s="372"/>
      <c r="N113" s="372"/>
      <c r="O113" s="372"/>
      <c r="P113" s="372"/>
      <c r="Q113" s="372"/>
    </row>
    <row r="114" spans="1:17" x14ac:dyDescent="0.45">
      <c r="A114" s="372"/>
      <c r="B114" s="372"/>
      <c r="C114" s="372"/>
      <c r="D114" s="372"/>
      <c r="E114" s="372"/>
      <c r="F114" s="372"/>
      <c r="G114" s="372"/>
      <c r="H114" s="372"/>
      <c r="I114" s="372"/>
      <c r="J114" s="372"/>
      <c r="K114" s="372"/>
      <c r="L114" s="372"/>
      <c r="M114" s="372"/>
      <c r="N114" s="372"/>
      <c r="O114" s="372"/>
      <c r="P114" s="372"/>
      <c r="Q114" s="372"/>
    </row>
    <row r="115" spans="1:17" x14ac:dyDescent="0.45">
      <c r="A115" s="372"/>
      <c r="B115" s="372"/>
      <c r="C115" s="372"/>
      <c r="D115" s="372"/>
      <c r="E115" s="372"/>
      <c r="F115" s="372"/>
      <c r="G115" s="372"/>
      <c r="H115" s="372"/>
      <c r="I115" s="372"/>
      <c r="J115" s="372"/>
      <c r="K115" s="372"/>
      <c r="L115" s="372"/>
      <c r="M115" s="372"/>
      <c r="N115" s="372"/>
      <c r="O115" s="372"/>
      <c r="P115" s="372"/>
      <c r="Q115" s="372"/>
    </row>
    <row r="116" spans="1:17" x14ac:dyDescent="0.45">
      <c r="A116" s="372"/>
      <c r="B116" s="372"/>
      <c r="C116" s="372"/>
      <c r="D116" s="372"/>
      <c r="E116" s="372"/>
      <c r="F116" s="372"/>
      <c r="G116" s="372"/>
      <c r="H116" s="372"/>
      <c r="I116" s="372"/>
      <c r="J116" s="372"/>
      <c r="K116" s="372"/>
      <c r="L116" s="372"/>
      <c r="M116" s="372"/>
      <c r="N116" s="372"/>
      <c r="O116" s="372"/>
      <c r="P116" s="372"/>
      <c r="Q116" s="372"/>
    </row>
    <row r="117" spans="1:17" x14ac:dyDescent="0.45">
      <c r="A117" s="372"/>
      <c r="B117" s="372"/>
      <c r="C117" s="372"/>
      <c r="D117" s="372"/>
      <c r="E117" s="372"/>
      <c r="F117" s="372"/>
      <c r="G117" s="372"/>
      <c r="H117" s="372"/>
      <c r="I117" s="372"/>
      <c r="J117" s="372"/>
      <c r="K117" s="372"/>
      <c r="L117" s="372"/>
      <c r="M117" s="372"/>
      <c r="N117" s="372"/>
      <c r="O117" s="372"/>
      <c r="P117" s="372"/>
      <c r="Q117" s="372"/>
    </row>
    <row r="118" spans="1:17" x14ac:dyDescent="0.45">
      <c r="A118" s="372"/>
      <c r="B118" s="372"/>
      <c r="C118" s="372"/>
      <c r="D118" s="372"/>
      <c r="E118" s="372"/>
      <c r="F118" s="372"/>
      <c r="G118" s="372"/>
      <c r="H118" s="372"/>
      <c r="I118" s="372"/>
      <c r="J118" s="372"/>
      <c r="K118" s="372"/>
      <c r="L118" s="372"/>
      <c r="M118" s="372"/>
      <c r="N118" s="372"/>
      <c r="O118" s="372"/>
      <c r="P118" s="372"/>
      <c r="Q118" s="372"/>
    </row>
    <row r="119" spans="1:17" x14ac:dyDescent="0.45">
      <c r="A119" s="372"/>
      <c r="B119" s="372"/>
      <c r="C119" s="372"/>
      <c r="D119" s="372"/>
      <c r="E119" s="372"/>
      <c r="F119" s="372"/>
      <c r="G119" s="372"/>
      <c r="H119" s="372"/>
      <c r="I119" s="372"/>
      <c r="J119" s="372"/>
      <c r="K119" s="372"/>
      <c r="L119" s="372"/>
      <c r="M119" s="372"/>
      <c r="N119" s="372"/>
      <c r="O119" s="372"/>
      <c r="P119" s="372"/>
      <c r="Q119" s="372"/>
    </row>
    <row r="120" spans="1:17" x14ac:dyDescent="0.45">
      <c r="A120" s="372"/>
      <c r="B120" s="372"/>
      <c r="C120" s="372"/>
      <c r="D120" s="372"/>
      <c r="E120" s="372"/>
      <c r="F120" s="372"/>
      <c r="G120" s="372"/>
      <c r="H120" s="372"/>
      <c r="I120" s="372"/>
      <c r="J120" s="372"/>
      <c r="K120" s="372"/>
      <c r="L120" s="372"/>
      <c r="M120" s="372"/>
      <c r="N120" s="372"/>
      <c r="O120" s="372"/>
      <c r="P120" s="372"/>
      <c r="Q120" s="372"/>
    </row>
    <row r="121" spans="1:17" x14ac:dyDescent="0.45">
      <c r="A121" s="372"/>
      <c r="B121" s="372"/>
      <c r="C121" s="372"/>
      <c r="D121" s="372"/>
      <c r="E121" s="372"/>
      <c r="F121" s="372"/>
      <c r="G121" s="372"/>
      <c r="H121" s="372"/>
      <c r="I121" s="372"/>
      <c r="J121" s="372"/>
      <c r="K121" s="372"/>
      <c r="L121" s="372"/>
      <c r="M121" s="372"/>
      <c r="N121" s="372"/>
      <c r="O121" s="372"/>
      <c r="P121" s="372"/>
      <c r="Q121" s="372"/>
    </row>
    <row r="122" spans="1:17" x14ac:dyDescent="0.45">
      <c r="A122" s="372"/>
      <c r="B122" s="372"/>
      <c r="C122" s="372"/>
      <c r="D122" s="372"/>
      <c r="E122" s="372"/>
      <c r="F122" s="372"/>
      <c r="G122" s="372"/>
      <c r="H122" s="372"/>
      <c r="I122" s="372"/>
      <c r="J122" s="372"/>
      <c r="K122" s="372"/>
      <c r="L122" s="372"/>
      <c r="M122" s="372"/>
      <c r="N122" s="372"/>
      <c r="O122" s="372"/>
      <c r="P122" s="372"/>
      <c r="Q122" s="372"/>
    </row>
    <row r="123" spans="1:17" x14ac:dyDescent="0.45">
      <c r="A123" s="372"/>
      <c r="B123" s="372"/>
      <c r="C123" s="372"/>
      <c r="D123" s="372"/>
      <c r="E123" s="372"/>
      <c r="F123" s="372"/>
      <c r="G123" s="372"/>
      <c r="H123" s="372"/>
      <c r="I123" s="372"/>
      <c r="J123" s="372"/>
      <c r="K123" s="372"/>
      <c r="L123" s="372"/>
      <c r="M123" s="372"/>
      <c r="N123" s="372"/>
      <c r="O123" s="372"/>
      <c r="P123" s="372"/>
      <c r="Q123" s="372"/>
    </row>
    <row r="124" spans="1:17" x14ac:dyDescent="0.45">
      <c r="A124" s="372"/>
      <c r="B124" s="372"/>
      <c r="C124" s="372"/>
      <c r="D124" s="372"/>
      <c r="E124" s="372"/>
      <c r="F124" s="372"/>
      <c r="G124" s="372"/>
      <c r="H124" s="372"/>
      <c r="I124" s="372"/>
      <c r="J124" s="372"/>
      <c r="K124" s="372"/>
      <c r="L124" s="372"/>
      <c r="M124" s="372"/>
      <c r="N124" s="372"/>
      <c r="O124" s="372"/>
      <c r="P124" s="372"/>
      <c r="Q124" s="372"/>
    </row>
    <row r="125" spans="1:17" x14ac:dyDescent="0.45">
      <c r="A125" s="372"/>
      <c r="B125" s="372"/>
      <c r="C125" s="372"/>
      <c r="D125" s="372"/>
      <c r="E125" s="372"/>
      <c r="F125" s="372"/>
      <c r="G125" s="372"/>
      <c r="H125" s="372"/>
      <c r="I125" s="372"/>
      <c r="J125" s="372"/>
      <c r="K125" s="372"/>
      <c r="L125" s="372"/>
      <c r="M125" s="372"/>
      <c r="N125" s="372"/>
      <c r="O125" s="372"/>
      <c r="P125" s="372"/>
      <c r="Q125" s="372"/>
    </row>
    <row r="126" spans="1:17" x14ac:dyDescent="0.45">
      <c r="A126" s="372"/>
      <c r="B126" s="372"/>
      <c r="C126" s="372"/>
      <c r="D126" s="372"/>
      <c r="E126" s="372"/>
      <c r="F126" s="372"/>
      <c r="G126" s="372"/>
      <c r="H126" s="372"/>
      <c r="I126" s="372"/>
      <c r="J126" s="372"/>
      <c r="K126" s="372"/>
      <c r="L126" s="372"/>
      <c r="M126" s="372"/>
      <c r="N126" s="372"/>
      <c r="O126" s="372"/>
      <c r="P126" s="372"/>
      <c r="Q126" s="372"/>
    </row>
    <row r="127" spans="1:17" x14ac:dyDescent="0.45">
      <c r="A127" s="372"/>
      <c r="B127" s="372"/>
      <c r="C127" s="372"/>
      <c r="D127" s="372"/>
      <c r="E127" s="372"/>
      <c r="F127" s="372"/>
      <c r="G127" s="372"/>
      <c r="H127" s="372"/>
      <c r="I127" s="372"/>
      <c r="J127" s="372"/>
      <c r="K127" s="372"/>
      <c r="L127" s="372"/>
      <c r="M127" s="372"/>
      <c r="N127" s="372"/>
      <c r="O127" s="372"/>
      <c r="P127" s="372"/>
      <c r="Q127" s="372"/>
    </row>
    <row r="128" spans="1:17" x14ac:dyDescent="0.45">
      <c r="A128" s="372"/>
      <c r="B128" s="372"/>
      <c r="C128" s="372"/>
      <c r="D128" s="372"/>
      <c r="E128" s="372"/>
      <c r="F128" s="372"/>
      <c r="G128" s="372"/>
      <c r="H128" s="372"/>
      <c r="I128" s="372"/>
      <c r="J128" s="372"/>
      <c r="K128" s="372"/>
      <c r="L128" s="372"/>
      <c r="M128" s="372"/>
      <c r="N128" s="372"/>
      <c r="O128" s="372"/>
      <c r="P128" s="372"/>
      <c r="Q128" s="372"/>
    </row>
    <row r="129" spans="1:17" x14ac:dyDescent="0.45">
      <c r="A129" s="372"/>
      <c r="B129" s="372"/>
      <c r="C129" s="372"/>
      <c r="D129" s="372"/>
      <c r="E129" s="372"/>
      <c r="F129" s="372"/>
      <c r="G129" s="372"/>
      <c r="H129" s="372"/>
      <c r="I129" s="372"/>
      <c r="J129" s="372"/>
      <c r="K129" s="372"/>
      <c r="L129" s="372"/>
      <c r="M129" s="372"/>
      <c r="N129" s="372"/>
      <c r="O129" s="372"/>
      <c r="P129" s="372"/>
      <c r="Q129" s="372"/>
    </row>
    <row r="130" spans="1:17" x14ac:dyDescent="0.45">
      <c r="A130" s="372"/>
      <c r="B130" s="372"/>
      <c r="C130" s="372"/>
      <c r="D130" s="372"/>
      <c r="E130" s="372"/>
      <c r="F130" s="372"/>
      <c r="G130" s="372"/>
      <c r="H130" s="372"/>
      <c r="I130" s="372"/>
      <c r="J130" s="372"/>
      <c r="K130" s="372"/>
      <c r="L130" s="372"/>
      <c r="M130" s="372"/>
      <c r="N130" s="372"/>
      <c r="O130" s="372"/>
      <c r="P130" s="372"/>
      <c r="Q130" s="372"/>
    </row>
    <row r="131" spans="1:17" x14ac:dyDescent="0.45">
      <c r="A131" s="372"/>
      <c r="B131" s="372"/>
      <c r="C131" s="372"/>
      <c r="D131" s="372"/>
      <c r="E131" s="372"/>
      <c r="F131" s="372"/>
      <c r="G131" s="372"/>
      <c r="H131" s="372"/>
      <c r="I131" s="372"/>
      <c r="J131" s="372"/>
      <c r="K131" s="372"/>
      <c r="L131" s="372"/>
      <c r="M131" s="372"/>
      <c r="N131" s="372"/>
      <c r="O131" s="372"/>
      <c r="P131" s="372"/>
      <c r="Q131" s="372"/>
    </row>
    <row r="132" spans="1:17" x14ac:dyDescent="0.45">
      <c r="A132" s="372"/>
      <c r="B132" s="372"/>
      <c r="C132" s="372"/>
      <c r="D132" s="372"/>
      <c r="E132" s="372"/>
      <c r="F132" s="372"/>
      <c r="G132" s="372"/>
      <c r="H132" s="372"/>
      <c r="I132" s="372"/>
      <c r="J132" s="372"/>
      <c r="K132" s="372"/>
      <c r="L132" s="372"/>
      <c r="M132" s="372"/>
      <c r="N132" s="372"/>
      <c r="O132" s="372"/>
      <c r="P132" s="372"/>
      <c r="Q132" s="372"/>
    </row>
    <row r="133" spans="1:17" x14ac:dyDescent="0.45">
      <c r="A133" s="372"/>
      <c r="B133" s="372"/>
      <c r="C133" s="372"/>
      <c r="D133" s="372"/>
      <c r="E133" s="372"/>
      <c r="F133" s="372"/>
      <c r="G133" s="372"/>
      <c r="H133" s="372"/>
      <c r="I133" s="372"/>
      <c r="J133" s="372"/>
      <c r="K133" s="372"/>
      <c r="L133" s="372"/>
      <c r="M133" s="372"/>
      <c r="N133" s="372"/>
      <c r="O133" s="372"/>
      <c r="P133" s="372"/>
      <c r="Q133" s="372"/>
    </row>
    <row r="134" spans="1:17" x14ac:dyDescent="0.45">
      <c r="A134" s="372"/>
      <c r="B134" s="372"/>
      <c r="C134" s="372"/>
      <c r="D134" s="372"/>
      <c r="E134" s="372"/>
      <c r="F134" s="372"/>
      <c r="G134" s="372"/>
      <c r="H134" s="372"/>
      <c r="I134" s="372"/>
      <c r="J134" s="372"/>
      <c r="K134" s="372"/>
      <c r="L134" s="372"/>
      <c r="M134" s="372"/>
      <c r="N134" s="372"/>
      <c r="O134" s="372"/>
      <c r="P134" s="372"/>
      <c r="Q134" s="372"/>
    </row>
    <row r="135" spans="1:17" x14ac:dyDescent="0.45">
      <c r="A135" s="372"/>
      <c r="B135" s="372"/>
      <c r="C135" s="372"/>
      <c r="D135" s="372"/>
      <c r="E135" s="372"/>
      <c r="F135" s="372"/>
      <c r="G135" s="372"/>
      <c r="H135" s="372"/>
      <c r="I135" s="372"/>
      <c r="J135" s="372"/>
      <c r="K135" s="372"/>
      <c r="L135" s="372"/>
      <c r="M135" s="372"/>
      <c r="N135" s="372"/>
      <c r="O135" s="372"/>
      <c r="P135" s="372"/>
      <c r="Q135" s="372"/>
    </row>
    <row r="136" spans="1:17" x14ac:dyDescent="0.45">
      <c r="A136" s="372"/>
      <c r="B136" s="372"/>
      <c r="C136" s="372"/>
      <c r="D136" s="372"/>
      <c r="E136" s="372"/>
      <c r="F136" s="372"/>
      <c r="G136" s="372"/>
      <c r="H136" s="372"/>
      <c r="I136" s="372"/>
      <c r="J136" s="372"/>
      <c r="K136" s="372"/>
      <c r="L136" s="372"/>
      <c r="M136" s="372"/>
      <c r="N136" s="372"/>
      <c r="O136" s="372"/>
      <c r="P136" s="372"/>
      <c r="Q136" s="372"/>
    </row>
  </sheetData>
  <mergeCells count="203">
    <mergeCell ref="Z1:AF2"/>
    <mergeCell ref="AC3:AF3"/>
    <mergeCell ref="AC57:AE57"/>
    <mergeCell ref="K58:L58"/>
    <mergeCell ref="R58:T58"/>
    <mergeCell ref="U58:W58"/>
    <mergeCell ref="R59:T59"/>
    <mergeCell ref="U59:W59"/>
    <mergeCell ref="R50:X50"/>
    <mergeCell ref="AB35:AF35"/>
    <mergeCell ref="M34:O34"/>
    <mergeCell ref="M35:O36"/>
    <mergeCell ref="M37:O37"/>
    <mergeCell ref="S31:S33"/>
    <mergeCell ref="AA31:AA33"/>
    <mergeCell ref="T34:X34"/>
    <mergeCell ref="J40:L40"/>
    <mergeCell ref="H36:L36"/>
    <mergeCell ref="H39:L39"/>
    <mergeCell ref="P29:Q31"/>
    <mergeCell ref="Z9:AA10"/>
    <mergeCell ref="AB9:AF10"/>
    <mergeCell ref="Z15:AA18"/>
    <mergeCell ref="AB15:AF18"/>
    <mergeCell ref="B56:D56"/>
    <mergeCell ref="E56:Q56"/>
    <mergeCell ref="R56:W56"/>
    <mergeCell ref="Z56:AE56"/>
    <mergeCell ref="B57:D62"/>
    <mergeCell ref="E57:J62"/>
    <mergeCell ref="K57:Q57"/>
    <mergeCell ref="R57:T57"/>
    <mergeCell ref="U57:W57"/>
    <mergeCell ref="K59:Q59"/>
    <mergeCell ref="L60:Q60"/>
    <mergeCell ref="L62:M62"/>
    <mergeCell ref="O62:Q62"/>
    <mergeCell ref="M58:Q58"/>
    <mergeCell ref="L61:Q61"/>
    <mergeCell ref="A20:A62"/>
    <mergeCell ref="R65:W66"/>
    <mergeCell ref="A69:Q136"/>
    <mergeCell ref="B63:Q63"/>
    <mergeCell ref="B64:D65"/>
    <mergeCell ref="E64:M65"/>
    <mergeCell ref="N64:Q65"/>
    <mergeCell ref="B66:Q66"/>
    <mergeCell ref="J45:L50"/>
    <mergeCell ref="M45:O50"/>
    <mergeCell ref="Q45:Q48"/>
    <mergeCell ref="Q49:Q54"/>
    <mergeCell ref="T35:X35"/>
    <mergeCell ref="R36:R38"/>
    <mergeCell ref="V36:V38"/>
    <mergeCell ref="J42:L44"/>
    <mergeCell ref="M42:O44"/>
    <mergeCell ref="D41:I41"/>
    <mergeCell ref="J41:L41"/>
    <mergeCell ref="M41:O41"/>
    <mergeCell ref="D42:I42"/>
    <mergeCell ref="M28:O28"/>
    <mergeCell ref="P28:Q28"/>
    <mergeCell ref="C29:F31"/>
    <mergeCell ref="C32:F34"/>
    <mergeCell ref="P32:Q34"/>
    <mergeCell ref="H35:L35"/>
    <mergeCell ref="H38:L38"/>
    <mergeCell ref="J34:L34"/>
    <mergeCell ref="J37:L37"/>
    <mergeCell ref="C35:F37"/>
    <mergeCell ref="C38:F40"/>
    <mergeCell ref="AB24:AF24"/>
    <mergeCell ref="Z19:Z26"/>
    <mergeCell ref="S20:S23"/>
    <mergeCell ref="AA20:AA23"/>
    <mergeCell ref="T20:X21"/>
    <mergeCell ref="T22:X23"/>
    <mergeCell ref="C26:F27"/>
    <mergeCell ref="G26:H27"/>
    <mergeCell ref="I26:L27"/>
    <mergeCell ref="P26:Q27"/>
    <mergeCell ref="T26:X26"/>
    <mergeCell ref="T24:X24"/>
    <mergeCell ref="AB20:AF21"/>
    <mergeCell ref="AB22:AF23"/>
    <mergeCell ref="T31:X32"/>
    <mergeCell ref="T33:X33"/>
    <mergeCell ref="B25:B27"/>
    <mergeCell ref="C25:F25"/>
    <mergeCell ref="G25:H25"/>
    <mergeCell ref="I25:L25"/>
    <mergeCell ref="M25:O25"/>
    <mergeCell ref="P25:Q25"/>
    <mergeCell ref="T25:X25"/>
    <mergeCell ref="AB25:AF25"/>
    <mergeCell ref="AB26:AF26"/>
    <mergeCell ref="R27:R35"/>
    <mergeCell ref="S27:S29"/>
    <mergeCell ref="T27:X29"/>
    <mergeCell ref="Z27:Z35"/>
    <mergeCell ref="AA27:AA29"/>
    <mergeCell ref="AB27:AF29"/>
    <mergeCell ref="B28:B40"/>
    <mergeCell ref="AB34:AF34"/>
    <mergeCell ref="P38:Q40"/>
    <mergeCell ref="P35:Q37"/>
    <mergeCell ref="M38:O39"/>
    <mergeCell ref="M40:O40"/>
    <mergeCell ref="C28:F28"/>
    <mergeCell ref="G28:L28"/>
    <mergeCell ref="R19:R26"/>
    <mergeCell ref="B20:B24"/>
    <mergeCell ref="C20:F20"/>
    <mergeCell ref="G20:H20"/>
    <mergeCell ref="I20:L20"/>
    <mergeCell ref="M20:O20"/>
    <mergeCell ref="P20:Q20"/>
    <mergeCell ref="C21:F22"/>
    <mergeCell ref="G21:H22"/>
    <mergeCell ref="I21:L22"/>
    <mergeCell ref="M21:O21"/>
    <mergeCell ref="M22:O22"/>
    <mergeCell ref="M23:O23"/>
    <mergeCell ref="M24:O24"/>
    <mergeCell ref="P21:Q22"/>
    <mergeCell ref="C23:F24"/>
    <mergeCell ref="G23:H24"/>
    <mergeCell ref="I23:L24"/>
    <mergeCell ref="P23:Q24"/>
    <mergeCell ref="T12:X14"/>
    <mergeCell ref="T11:X11"/>
    <mergeCell ref="AB11:AF11"/>
    <mergeCell ref="AB12:AF14"/>
    <mergeCell ref="B10:C11"/>
    <mergeCell ref="D10:L11"/>
    <mergeCell ref="R11:S14"/>
    <mergeCell ref="Z11:AA14"/>
    <mergeCell ref="B12:C17"/>
    <mergeCell ref="L12:L13"/>
    <mergeCell ref="M12:Q13"/>
    <mergeCell ref="R15:S18"/>
    <mergeCell ref="T15:X18"/>
    <mergeCell ref="D12:D13"/>
    <mergeCell ref="E12:H13"/>
    <mergeCell ref="D14:Q15"/>
    <mergeCell ref="D16:Q17"/>
    <mergeCell ref="W7:X8"/>
    <mergeCell ref="Z7:AA8"/>
    <mergeCell ref="AB7:AC8"/>
    <mergeCell ref="AD7:AD8"/>
    <mergeCell ref="B9:C9"/>
    <mergeCell ref="D9:L9"/>
    <mergeCell ref="M9:M11"/>
    <mergeCell ref="R9:S10"/>
    <mergeCell ref="B7:C8"/>
    <mergeCell ref="D7:I8"/>
    <mergeCell ref="O7:Q8"/>
    <mergeCell ref="R7:S8"/>
    <mergeCell ref="T7:U8"/>
    <mergeCell ref="V7:V8"/>
    <mergeCell ref="T9:X10"/>
    <mergeCell ref="N11:P11"/>
    <mergeCell ref="N9:Q10"/>
    <mergeCell ref="E1:J1"/>
    <mergeCell ref="K1:Q1"/>
    <mergeCell ref="F2:P2"/>
    <mergeCell ref="J3:K3"/>
    <mergeCell ref="L3:Q3"/>
    <mergeCell ref="AB4:AF4"/>
    <mergeCell ref="B5:C6"/>
    <mergeCell ref="D5:I6"/>
    <mergeCell ref="J5:K8"/>
    <mergeCell ref="L5:N8"/>
    <mergeCell ref="O5:Q6"/>
    <mergeCell ref="R5:S6"/>
    <mergeCell ref="T5:X6"/>
    <mergeCell ref="Z5:AA6"/>
    <mergeCell ref="AB5:AF6"/>
    <mergeCell ref="B4:G4"/>
    <mergeCell ref="J4:K4"/>
    <mergeCell ref="L4:Q4"/>
    <mergeCell ref="R4:S4"/>
    <mergeCell ref="T4:X4"/>
    <mergeCell ref="Z4:AA4"/>
    <mergeCell ref="AE7:AF8"/>
    <mergeCell ref="R1:X2"/>
    <mergeCell ref="U3:X3"/>
    <mergeCell ref="AB31:AF32"/>
    <mergeCell ref="AB33:AF33"/>
    <mergeCell ref="U19:X19"/>
    <mergeCell ref="AC19:AF19"/>
    <mergeCell ref="U30:X30"/>
    <mergeCell ref="AC30:AF30"/>
    <mergeCell ref="H29:L29"/>
    <mergeCell ref="H32:L32"/>
    <mergeCell ref="J31:L31"/>
    <mergeCell ref="H30:L30"/>
    <mergeCell ref="H33:L33"/>
    <mergeCell ref="M26:O26"/>
    <mergeCell ref="M27:O27"/>
    <mergeCell ref="M29:O30"/>
    <mergeCell ref="M31:O31"/>
    <mergeCell ref="M32:O33"/>
  </mergeCells>
  <phoneticPr fontId="1"/>
  <printOptions horizontalCentered="1" verticalCentered="1"/>
  <pageMargins left="0.59055118110236227" right="0" top="0" bottom="0" header="0" footer="0"/>
  <pageSetup paperSize="9" scale="60" fitToWidth="2" fitToHeight="2" orientation="portrait" r:id="rId1"/>
  <rowBreaks count="1" manualBreakCount="1">
    <brk id="66" max="16383"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35C7-251C-4B78-A97C-55E5B460241D}">
  <dimension ref="A1:F115"/>
  <sheetViews>
    <sheetView tabSelected="1" zoomScale="106" zoomScaleNormal="106" workbookViewId="0">
      <selection activeCell="G106" sqref="G106"/>
    </sheetView>
  </sheetViews>
  <sheetFormatPr defaultRowHeight="18" x14ac:dyDescent="0.45"/>
  <cols>
    <col min="1" max="1" width="9" bestFit="1" customWidth="1"/>
    <col min="2" max="2" width="40.3984375" customWidth="1"/>
    <col min="3" max="3" width="49.59765625" bestFit="1" customWidth="1"/>
    <col min="4" max="4" width="2.3984375" customWidth="1"/>
    <col min="5" max="5" width="19.59765625" customWidth="1"/>
  </cols>
  <sheetData>
    <row r="1" spans="2:6" x14ac:dyDescent="0.45">
      <c r="E1" s="70"/>
      <c r="F1" s="73" t="s">
        <v>178</v>
      </c>
    </row>
    <row r="2" spans="2:6" x14ac:dyDescent="0.45">
      <c r="B2" s="73" t="s">
        <v>117</v>
      </c>
      <c r="C2" s="73" t="s">
        <v>177</v>
      </c>
      <c r="E2" s="74" t="s">
        <v>182</v>
      </c>
    </row>
    <row r="3" spans="2:6" x14ac:dyDescent="0.45">
      <c r="B3" t="s">
        <v>72</v>
      </c>
      <c r="C3" s="71"/>
      <c r="D3" s="52"/>
      <c r="F3" s="73" t="s">
        <v>92</v>
      </c>
    </row>
    <row r="6" spans="2:6" x14ac:dyDescent="0.45">
      <c r="B6" t="s">
        <v>74</v>
      </c>
      <c r="C6" s="70"/>
      <c r="E6" s="73" t="s">
        <v>176</v>
      </c>
    </row>
    <row r="9" spans="2:6" x14ac:dyDescent="0.45">
      <c r="B9" t="s">
        <v>73</v>
      </c>
      <c r="C9" s="70"/>
    </row>
    <row r="10" spans="2:6" x14ac:dyDescent="0.45">
      <c r="B10" t="s">
        <v>6</v>
      </c>
      <c r="C10" s="70"/>
    </row>
    <row r="13" spans="2:6" x14ac:dyDescent="0.45">
      <c r="B13" t="s">
        <v>8</v>
      </c>
      <c r="C13" s="71"/>
      <c r="D13" s="52"/>
      <c r="F13" s="73" t="s">
        <v>92</v>
      </c>
    </row>
    <row r="14" spans="2:6" x14ac:dyDescent="0.45">
      <c r="B14" t="s">
        <v>77</v>
      </c>
      <c r="C14" s="70"/>
      <c r="E14" s="73" t="s">
        <v>176</v>
      </c>
    </row>
    <row r="15" spans="2:6" x14ac:dyDescent="0.45">
      <c r="B15" t="s">
        <v>75</v>
      </c>
      <c r="C15" s="70"/>
    </row>
    <row r="16" spans="2:6" x14ac:dyDescent="0.45">
      <c r="B16" t="s">
        <v>76</v>
      </c>
      <c r="C16" s="70"/>
    </row>
    <row r="17" spans="1:3" x14ac:dyDescent="0.45">
      <c r="A17" s="73" t="s">
        <v>160</v>
      </c>
      <c r="B17" t="s">
        <v>61</v>
      </c>
      <c r="C17" s="70"/>
    </row>
    <row r="18" spans="1:3" x14ac:dyDescent="0.45">
      <c r="B18" t="s">
        <v>115</v>
      </c>
      <c r="C18" s="70"/>
    </row>
    <row r="19" spans="1:3" x14ac:dyDescent="0.45">
      <c r="B19" t="s">
        <v>122</v>
      </c>
      <c r="C19" s="70"/>
    </row>
    <row r="20" spans="1:3" x14ac:dyDescent="0.45">
      <c r="B20" t="s">
        <v>121</v>
      </c>
      <c r="C20" s="70"/>
    </row>
    <row r="21" spans="1:3" x14ac:dyDescent="0.45">
      <c r="B21" t="s">
        <v>157</v>
      </c>
      <c r="C21" s="70"/>
    </row>
    <row r="22" spans="1:3" x14ac:dyDescent="0.45">
      <c r="B22" t="s">
        <v>158</v>
      </c>
      <c r="C22" s="70"/>
    </row>
    <row r="25" spans="1:3" x14ac:dyDescent="0.45">
      <c r="A25" s="73" t="s">
        <v>161</v>
      </c>
      <c r="B25" t="s">
        <v>162</v>
      </c>
      <c r="C25" s="70"/>
    </row>
    <row r="26" spans="1:3" x14ac:dyDescent="0.45">
      <c r="B26" t="s">
        <v>123</v>
      </c>
      <c r="C26" s="70"/>
    </row>
    <row r="27" spans="1:3" x14ac:dyDescent="0.45">
      <c r="B27" t="s">
        <v>157</v>
      </c>
      <c r="C27" s="70"/>
    </row>
    <row r="28" spans="1:3" x14ac:dyDescent="0.45">
      <c r="B28" t="s">
        <v>158</v>
      </c>
      <c r="C28" s="70"/>
    </row>
    <row r="29" spans="1:3" x14ac:dyDescent="0.45">
      <c r="B29" t="s">
        <v>124</v>
      </c>
      <c r="C29" s="70"/>
    </row>
    <row r="30" spans="1:3" x14ac:dyDescent="0.45">
      <c r="B30" t="s">
        <v>115</v>
      </c>
      <c r="C30" s="70"/>
    </row>
    <row r="32" spans="1:3" x14ac:dyDescent="0.45">
      <c r="A32" s="73" t="s">
        <v>163</v>
      </c>
      <c r="B32" s="73" t="s">
        <v>79</v>
      </c>
    </row>
    <row r="33" spans="1:5" x14ac:dyDescent="0.45">
      <c r="B33" t="s">
        <v>80</v>
      </c>
      <c r="C33" s="70"/>
    </row>
    <row r="34" spans="1:5" x14ac:dyDescent="0.45">
      <c r="B34" t="s">
        <v>81</v>
      </c>
      <c r="C34" s="70"/>
    </row>
    <row r="35" spans="1:5" x14ac:dyDescent="0.45">
      <c r="B35" t="s">
        <v>82</v>
      </c>
      <c r="C35" s="70"/>
    </row>
    <row r="36" spans="1:5" x14ac:dyDescent="0.45">
      <c r="B36" t="s">
        <v>168</v>
      </c>
      <c r="C36" s="70"/>
      <c r="E36" s="73" t="s">
        <v>179</v>
      </c>
    </row>
    <row r="37" spans="1:5" x14ac:dyDescent="0.45">
      <c r="B37" t="s">
        <v>169</v>
      </c>
      <c r="C37" s="70" t="s">
        <v>183</v>
      </c>
    </row>
    <row r="38" spans="1:5" x14ac:dyDescent="0.45">
      <c r="B38" t="s">
        <v>83</v>
      </c>
      <c r="C38" s="70"/>
      <c r="E38" s="73" t="s">
        <v>180</v>
      </c>
    </row>
    <row r="40" spans="1:5" x14ac:dyDescent="0.45">
      <c r="B40" s="73" t="s">
        <v>78</v>
      </c>
    </row>
    <row r="41" spans="1:5" x14ac:dyDescent="0.45">
      <c r="B41" t="s">
        <v>84</v>
      </c>
      <c r="C41" s="70"/>
    </row>
    <row r="42" spans="1:5" x14ac:dyDescent="0.45">
      <c r="B42" t="s">
        <v>85</v>
      </c>
      <c r="C42" s="70"/>
    </row>
    <row r="43" spans="1:5" x14ac:dyDescent="0.45">
      <c r="B43" t="s">
        <v>86</v>
      </c>
      <c r="C43" s="70"/>
    </row>
    <row r="44" spans="1:5" x14ac:dyDescent="0.45">
      <c r="B44" t="s">
        <v>171</v>
      </c>
      <c r="C44" s="70"/>
    </row>
    <row r="45" spans="1:5" x14ac:dyDescent="0.45">
      <c r="B45" t="s">
        <v>172</v>
      </c>
      <c r="C45" s="70" t="s">
        <v>183</v>
      </c>
    </row>
    <row r="46" spans="1:5" x14ac:dyDescent="0.45">
      <c r="B46" t="s">
        <v>87</v>
      </c>
      <c r="C46" s="70"/>
      <c r="E46" s="73" t="s">
        <v>180</v>
      </c>
    </row>
    <row r="48" spans="1:5" x14ac:dyDescent="0.45">
      <c r="A48" s="73" t="s">
        <v>164</v>
      </c>
    </row>
    <row r="49" spans="1:6" x14ac:dyDescent="0.45">
      <c r="B49" t="s">
        <v>125</v>
      </c>
      <c r="C49" s="70"/>
    </row>
    <row r="50" spans="1:6" x14ac:dyDescent="0.45">
      <c r="B50" t="s">
        <v>126</v>
      </c>
      <c r="C50" s="70"/>
    </row>
    <row r="51" spans="1:6" x14ac:dyDescent="0.45">
      <c r="B51" t="s">
        <v>127</v>
      </c>
      <c r="C51" s="70"/>
    </row>
    <row r="52" spans="1:6" x14ac:dyDescent="0.45">
      <c r="B52" t="s">
        <v>173</v>
      </c>
      <c r="C52" s="70"/>
    </row>
    <row r="53" spans="1:6" x14ac:dyDescent="0.45">
      <c r="B53" t="s">
        <v>184</v>
      </c>
      <c r="C53" s="70" t="s">
        <v>183</v>
      </c>
    </row>
    <row r="54" spans="1:6" x14ac:dyDescent="0.45">
      <c r="B54" t="s">
        <v>128</v>
      </c>
      <c r="C54" s="70"/>
      <c r="E54" s="73" t="s">
        <v>180</v>
      </c>
    </row>
    <row r="55" spans="1:6" x14ac:dyDescent="0.45">
      <c r="F55" s="54"/>
    </row>
    <row r="56" spans="1:6" x14ac:dyDescent="0.45">
      <c r="A56" s="73" t="s">
        <v>165</v>
      </c>
      <c r="B56" s="73" t="s">
        <v>131</v>
      </c>
      <c r="F56" s="54"/>
    </row>
    <row r="57" spans="1:6" x14ac:dyDescent="0.45">
      <c r="B57" t="s">
        <v>129</v>
      </c>
      <c r="C57" s="70"/>
    </row>
    <row r="58" spans="1:6" x14ac:dyDescent="0.45">
      <c r="B58" t="s">
        <v>137</v>
      </c>
      <c r="C58" s="70"/>
    </row>
    <row r="59" spans="1:6" x14ac:dyDescent="0.45">
      <c r="B59" t="s">
        <v>127</v>
      </c>
      <c r="C59" s="70"/>
    </row>
    <row r="60" spans="1:6" x14ac:dyDescent="0.45">
      <c r="B60" t="s">
        <v>130</v>
      </c>
      <c r="C60" s="70"/>
    </row>
    <row r="61" spans="1:6" x14ac:dyDescent="0.45">
      <c r="B61" t="s">
        <v>174</v>
      </c>
      <c r="C61" s="70"/>
      <c r="E61" s="73" t="s">
        <v>181</v>
      </c>
    </row>
    <row r="62" spans="1:6" x14ac:dyDescent="0.45">
      <c r="B62" t="s">
        <v>15</v>
      </c>
      <c r="C62" s="70" t="s">
        <v>183</v>
      </c>
    </row>
    <row r="63" spans="1:6" x14ac:dyDescent="0.45">
      <c r="B63" t="s">
        <v>132</v>
      </c>
      <c r="C63" s="70"/>
    </row>
    <row r="65" spans="2:3" x14ac:dyDescent="0.45">
      <c r="B65" s="73" t="s">
        <v>133</v>
      </c>
    </row>
    <row r="66" spans="2:3" x14ac:dyDescent="0.45">
      <c r="B66" t="s">
        <v>129</v>
      </c>
      <c r="C66" s="70"/>
    </row>
    <row r="67" spans="2:3" x14ac:dyDescent="0.45">
      <c r="B67" t="s">
        <v>137</v>
      </c>
      <c r="C67" s="70"/>
    </row>
    <row r="68" spans="2:3" x14ac:dyDescent="0.45">
      <c r="B68" t="s">
        <v>127</v>
      </c>
      <c r="C68" s="70"/>
    </row>
    <row r="69" spans="2:3" x14ac:dyDescent="0.45">
      <c r="B69" t="s">
        <v>130</v>
      </c>
      <c r="C69" s="70"/>
    </row>
    <row r="70" spans="2:3" x14ac:dyDescent="0.45">
      <c r="B70" t="s">
        <v>175</v>
      </c>
      <c r="C70" s="70"/>
    </row>
    <row r="71" spans="2:3" x14ac:dyDescent="0.45">
      <c r="B71" t="s">
        <v>15</v>
      </c>
      <c r="C71" s="70" t="s">
        <v>170</v>
      </c>
    </row>
    <row r="72" spans="2:3" x14ac:dyDescent="0.45">
      <c r="B72" t="s">
        <v>132</v>
      </c>
      <c r="C72" s="70"/>
    </row>
    <row r="74" spans="2:3" x14ac:dyDescent="0.45">
      <c r="B74" s="73" t="s">
        <v>134</v>
      </c>
    </row>
    <row r="75" spans="2:3" x14ac:dyDescent="0.45">
      <c r="B75" t="s">
        <v>129</v>
      </c>
      <c r="C75" s="70"/>
    </row>
    <row r="76" spans="2:3" x14ac:dyDescent="0.45">
      <c r="B76" t="s">
        <v>137</v>
      </c>
      <c r="C76" s="70"/>
    </row>
    <row r="77" spans="2:3" x14ac:dyDescent="0.45">
      <c r="B77" t="s">
        <v>127</v>
      </c>
      <c r="C77" s="70"/>
    </row>
    <row r="78" spans="2:3" x14ac:dyDescent="0.45">
      <c r="B78" t="s">
        <v>130</v>
      </c>
      <c r="C78" s="70"/>
    </row>
    <row r="79" spans="2:3" x14ac:dyDescent="0.45">
      <c r="B79" t="s">
        <v>175</v>
      </c>
      <c r="C79" s="70"/>
    </row>
    <row r="80" spans="2:3" x14ac:dyDescent="0.45">
      <c r="B80" t="s">
        <v>15</v>
      </c>
      <c r="C80" s="70" t="s">
        <v>170</v>
      </c>
    </row>
    <row r="81" spans="1:5" x14ac:dyDescent="0.45">
      <c r="B81" t="s">
        <v>136</v>
      </c>
      <c r="C81" s="70"/>
    </row>
    <row r="83" spans="1:5" x14ac:dyDescent="0.45">
      <c r="B83" s="73" t="s">
        <v>135</v>
      </c>
    </row>
    <row r="84" spans="1:5" x14ac:dyDescent="0.45">
      <c r="B84" t="s">
        <v>129</v>
      </c>
      <c r="C84" s="70"/>
    </row>
    <row r="85" spans="1:5" x14ac:dyDescent="0.45">
      <c r="B85" t="s">
        <v>137</v>
      </c>
      <c r="C85" s="70"/>
    </row>
    <row r="86" spans="1:5" x14ac:dyDescent="0.45">
      <c r="B86" t="s">
        <v>127</v>
      </c>
      <c r="C86" s="70"/>
    </row>
    <row r="87" spans="1:5" x14ac:dyDescent="0.45">
      <c r="B87" t="s">
        <v>130</v>
      </c>
      <c r="C87" s="70"/>
    </row>
    <row r="88" spans="1:5" x14ac:dyDescent="0.45">
      <c r="B88" t="s">
        <v>175</v>
      </c>
      <c r="C88" s="70"/>
    </row>
    <row r="89" spans="1:5" x14ac:dyDescent="0.45">
      <c r="B89" t="s">
        <v>15</v>
      </c>
      <c r="C89" s="70" t="s">
        <v>170</v>
      </c>
    </row>
    <row r="90" spans="1:5" x14ac:dyDescent="0.45">
      <c r="B90" t="s">
        <v>132</v>
      </c>
      <c r="C90" s="70"/>
    </row>
    <row r="93" spans="1:5" x14ac:dyDescent="0.45">
      <c r="A93" s="73" t="s">
        <v>97</v>
      </c>
      <c r="B93" s="3" t="s">
        <v>101</v>
      </c>
      <c r="C93" s="70"/>
      <c r="E93" s="73" t="s">
        <v>166</v>
      </c>
    </row>
    <row r="94" spans="1:5" x14ac:dyDescent="0.45">
      <c r="B94" t="s">
        <v>102</v>
      </c>
      <c r="C94" s="70"/>
      <c r="E94" s="73" t="s">
        <v>98</v>
      </c>
    </row>
    <row r="95" spans="1:5" x14ac:dyDescent="0.45">
      <c r="B95" t="s">
        <v>99</v>
      </c>
      <c r="C95" s="71"/>
      <c r="E95" s="73" t="s">
        <v>92</v>
      </c>
    </row>
    <row r="96" spans="1:5" x14ac:dyDescent="0.45">
      <c r="B96" t="s">
        <v>106</v>
      </c>
      <c r="C96" s="72"/>
    </row>
    <row r="97" spans="2:5" x14ac:dyDescent="0.45">
      <c r="B97" t="s">
        <v>103</v>
      </c>
      <c r="C97" s="70"/>
      <c r="E97" s="73" t="s">
        <v>104</v>
      </c>
    </row>
    <row r="98" spans="2:5" x14ac:dyDescent="0.45">
      <c r="B98" t="s">
        <v>105</v>
      </c>
      <c r="C98" s="70" t="s">
        <v>185</v>
      </c>
      <c r="E98" s="73" t="s">
        <v>167</v>
      </c>
    </row>
    <row r="99" spans="2:5" x14ac:dyDescent="0.45">
      <c r="B99" t="s">
        <v>100</v>
      </c>
      <c r="C99" s="71"/>
      <c r="E99" s="73" t="s">
        <v>92</v>
      </c>
    </row>
    <row r="100" spans="2:5" x14ac:dyDescent="0.45">
      <c r="B100" t="s">
        <v>107</v>
      </c>
      <c r="C100" s="72"/>
    </row>
    <row r="103" spans="2:5" x14ac:dyDescent="0.45">
      <c r="B103" t="s">
        <v>138</v>
      </c>
      <c r="C103" s="70"/>
      <c r="E103" s="73" t="s">
        <v>176</v>
      </c>
    </row>
    <row r="105" spans="2:5" x14ac:dyDescent="0.45">
      <c r="B105" t="s">
        <v>142</v>
      </c>
      <c r="C105" s="70"/>
      <c r="E105" s="73" t="s">
        <v>176</v>
      </c>
    </row>
    <row r="107" spans="2:5" x14ac:dyDescent="0.45">
      <c r="B107" t="s">
        <v>147</v>
      </c>
    </row>
    <row r="108" spans="2:5" x14ac:dyDescent="0.45">
      <c r="B108" t="s">
        <v>147</v>
      </c>
      <c r="C108" s="70"/>
    </row>
    <row r="109" spans="2:5" x14ac:dyDescent="0.45">
      <c r="B109" t="s">
        <v>148</v>
      </c>
      <c r="C109" s="70"/>
    </row>
    <row r="110" spans="2:5" x14ac:dyDescent="0.45">
      <c r="B110" t="s">
        <v>149</v>
      </c>
      <c r="C110" s="70"/>
    </row>
    <row r="111" spans="2:5" x14ac:dyDescent="0.45">
      <c r="B111" t="s">
        <v>152</v>
      </c>
      <c r="C111" s="70"/>
    </row>
    <row r="112" spans="2:5" x14ac:dyDescent="0.45">
      <c r="B112" t="s">
        <v>151</v>
      </c>
      <c r="C112" s="70"/>
    </row>
    <row r="115" spans="2:5" x14ac:dyDescent="0.45">
      <c r="B115" t="s">
        <v>144</v>
      </c>
      <c r="C115" s="70"/>
      <c r="E115" s="73" t="s">
        <v>176</v>
      </c>
    </row>
  </sheetData>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31FFAB51-F45B-4D59-B346-835FD13AFE48}">
          <x14:formula1>
            <xm:f>リスト!$E$100:$E$102</xm:f>
          </x14:formula1>
          <xm:sqref>C54 C38 C46</xm:sqref>
        </x14:dataValidation>
        <x14:dataValidation type="list" allowBlank="1" showInputMessage="1" showErrorMessage="1" xr:uid="{45C1D7B1-561D-41B9-9236-C2909DF2C303}">
          <x14:formula1>
            <xm:f>リスト!$G$100:$G$102</xm:f>
          </x14:formula1>
          <xm:sqref>C103</xm:sqref>
        </x14:dataValidation>
        <x14:dataValidation type="list" allowBlank="1" showInputMessage="1" showErrorMessage="1" xr:uid="{E577A407-482D-48A3-9472-0B615DA5D5E4}">
          <x14:formula1>
            <xm:f>リスト!$J$100:$J$105</xm:f>
          </x14:formula1>
          <xm:sqref>C105</xm:sqref>
        </x14:dataValidation>
        <x14:dataValidation type="list" allowBlank="1" showInputMessage="1" showErrorMessage="1" xr:uid="{DA602D54-F747-4B2A-AEF5-7C5D12401445}">
          <x14:formula1>
            <xm:f>リスト!$D$111:$D$112</xm:f>
          </x14:formula1>
          <xm:sqref>C115</xm:sqref>
        </x14:dataValidation>
        <x14:dataValidation type="list" allowBlank="1" showInputMessage="1" showErrorMessage="1" xr:uid="{5FEFF1A8-3B70-4439-8E05-A706B1A6DAE4}">
          <x14:formula1>
            <xm:f>リスト!$B$101:$B$103</xm:f>
          </x14:formula1>
          <xm:sqref>C6:D6</xm:sqref>
        </x14:dataValidation>
        <x14:dataValidation type="list" allowBlank="1" showInputMessage="1" showErrorMessage="1" xr:uid="{DF8917E1-DF72-40E0-84E2-2A72D97623CA}">
          <x14:formula1>
            <xm:f>リスト!$B$110:$B$112</xm:f>
          </x14:formula1>
          <xm:sqref>D14</xm:sqref>
        </x14:dataValidation>
        <x14:dataValidation type="list" allowBlank="1" showInputMessage="1" showErrorMessage="1" xr:uid="{D5611FAB-B14B-4C47-BFF8-4B2A7AA26D59}">
          <x14:formula1>
            <xm:f>リスト!$B$129:$B$134</xm:f>
          </x14:formula1>
          <xm:sqref>D97</xm:sqref>
        </x14:dataValidation>
        <x14:dataValidation type="list" allowBlank="1" showInputMessage="1" showErrorMessage="1" xr:uid="{BEE16B31-50E1-4C19-A929-A5390DA9C5C1}">
          <x14:formula1>
            <xm:f>リスト!$B$111:$B$112</xm:f>
          </x14:formula1>
          <xm:sqref>C14</xm:sqref>
        </x14:dataValidation>
        <x14:dataValidation type="list" allowBlank="1" showInputMessage="1" showErrorMessage="1" xr:uid="{8A2B134C-849A-46CF-8741-739E940F3B67}">
          <x14:formula1>
            <xm:f>リスト!$B$130:$B$134</xm:f>
          </x14:formula1>
          <xm:sqref>C97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E978-60CD-47D0-81BB-837F125FFDC8}">
  <dimension ref="B2:J134"/>
  <sheetViews>
    <sheetView topLeftCell="A94" workbookViewId="0">
      <selection activeCell="J105" sqref="J105"/>
    </sheetView>
  </sheetViews>
  <sheetFormatPr defaultRowHeight="18" x14ac:dyDescent="0.45"/>
  <cols>
    <col min="10" max="10" width="43.796875" customWidth="1"/>
  </cols>
  <sheetData>
    <row r="2" spans="2:2" x14ac:dyDescent="0.45">
      <c r="B2" t="s">
        <v>93</v>
      </c>
    </row>
    <row r="3" spans="2:2" x14ac:dyDescent="0.45">
      <c r="B3" t="s">
        <v>94</v>
      </c>
    </row>
    <row r="100" spans="2:10" x14ac:dyDescent="0.45">
      <c r="B100" t="s">
        <v>91</v>
      </c>
      <c r="E100" t="s">
        <v>118</v>
      </c>
      <c r="G100" t="s">
        <v>139</v>
      </c>
      <c r="J100" t="s">
        <v>143</v>
      </c>
    </row>
    <row r="101" spans="2:10" x14ac:dyDescent="0.45">
      <c r="B101" t="s">
        <v>90</v>
      </c>
      <c r="E101" t="s">
        <v>119</v>
      </c>
      <c r="G101" t="s">
        <v>140</v>
      </c>
      <c r="J101" t="s">
        <v>186</v>
      </c>
    </row>
    <row r="102" spans="2:10" ht="36" x14ac:dyDescent="0.45">
      <c r="B102" t="s">
        <v>88</v>
      </c>
      <c r="E102" t="s">
        <v>120</v>
      </c>
      <c r="G102" t="s">
        <v>141</v>
      </c>
      <c r="J102" s="476" t="s">
        <v>190</v>
      </c>
    </row>
    <row r="103" spans="2:10" x14ac:dyDescent="0.45">
      <c r="B103" t="s">
        <v>89</v>
      </c>
      <c r="J103" t="s">
        <v>187</v>
      </c>
    </row>
    <row r="104" spans="2:10" x14ac:dyDescent="0.45">
      <c r="J104" t="s">
        <v>188</v>
      </c>
    </row>
    <row r="105" spans="2:10" ht="36" x14ac:dyDescent="0.45">
      <c r="J105" s="476" t="s">
        <v>189</v>
      </c>
    </row>
    <row r="111" spans="2:10" x14ac:dyDescent="0.45">
      <c r="B111" t="s">
        <v>95</v>
      </c>
      <c r="D111" s="54" t="s">
        <v>145</v>
      </c>
    </row>
    <row r="112" spans="2:10" x14ac:dyDescent="0.45">
      <c r="B112" t="s">
        <v>96</v>
      </c>
      <c r="D112" s="54" t="s">
        <v>146</v>
      </c>
    </row>
    <row r="120" spans="2:2" x14ac:dyDescent="0.45">
      <c r="B120" s="3" t="s">
        <v>108</v>
      </c>
    </row>
    <row r="121" spans="2:2" x14ac:dyDescent="0.45">
      <c r="B121" s="3" t="s">
        <v>110</v>
      </c>
    </row>
    <row r="130" spans="2:2" x14ac:dyDescent="0.45">
      <c r="B130" t="s">
        <v>111</v>
      </c>
    </row>
    <row r="131" spans="2:2" x14ac:dyDescent="0.45">
      <c r="B131" t="s">
        <v>112</v>
      </c>
    </row>
    <row r="132" spans="2:2" x14ac:dyDescent="0.45">
      <c r="B132" t="s">
        <v>113</v>
      </c>
    </row>
    <row r="133" spans="2:2" x14ac:dyDescent="0.45">
      <c r="B133" t="s">
        <v>114</v>
      </c>
    </row>
    <row r="134" spans="2:2" x14ac:dyDescent="0.45">
      <c r="B134" t="s">
        <v>109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３級申請用紙</vt:lpstr>
      <vt:lpstr>入力シート</vt:lpstr>
      <vt:lpstr>リスト</vt:lpstr>
      <vt:lpstr>'３級申請用紙'!Print_Area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02 wsnkk</cp:lastModifiedBy>
  <cp:lastPrinted>2023-03-15T03:34:00Z</cp:lastPrinted>
  <dcterms:created xsi:type="dcterms:W3CDTF">2022-07-11T04:43:23Z</dcterms:created>
  <dcterms:modified xsi:type="dcterms:W3CDTF">2026-01-23T03:20:08Z</dcterms:modified>
</cp:coreProperties>
</file>